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8" activeTab="0"/>
  </bookViews>
  <sheets>
    <sheet name="info" sheetId="1" r:id="rId1"/>
    <sheet name="epoque I" sheetId="2" r:id="rId2"/>
    <sheet name="epoque II" sheetId="3" r:id="rId3"/>
    <sheet name="epoque III" sheetId="4" r:id="rId4"/>
    <sheet name="epoque IV" sheetId="5" r:id="rId5"/>
    <sheet name="epoque V" sheetId="6" r:id="rId6"/>
    <sheet name="epoque VI" sheetId="7" r:id="rId7"/>
  </sheets>
  <definedNames/>
  <calcPr fullCalcOnLoad="1"/>
</workbook>
</file>

<file path=xl/sharedStrings.xml><?xml version="1.0" encoding="utf-8"?>
<sst xmlns="http://schemas.openxmlformats.org/spreadsheetml/2006/main" count="638" uniqueCount="93">
  <si>
    <t>NEM</t>
  </si>
  <si>
    <t>Normes</t>
  </si>
  <si>
    <t>Edition</t>
  </si>
  <si>
    <t>Langues</t>
  </si>
  <si>
    <t>Générale</t>
  </si>
  <si>
    <t>Française</t>
  </si>
  <si>
    <t>Allemande</t>
  </si>
  <si>
    <t>Italienne</t>
  </si>
  <si>
    <t>A</t>
  </si>
  <si>
    <t>Autriche</t>
  </si>
  <si>
    <t>B</t>
  </si>
  <si>
    <t>Belgique</t>
  </si>
  <si>
    <t>BG</t>
  </si>
  <si>
    <t>Bulgarie</t>
  </si>
  <si>
    <t>CH</t>
  </si>
  <si>
    <t>Suisse</t>
  </si>
  <si>
    <t>CZ</t>
  </si>
  <si>
    <t>République Tchéque</t>
  </si>
  <si>
    <t>D</t>
  </si>
  <si>
    <t>Allemagne</t>
  </si>
  <si>
    <t>DK</t>
  </si>
  <si>
    <t>Danemark</t>
  </si>
  <si>
    <t>E</t>
  </si>
  <si>
    <t>Espagnol</t>
  </si>
  <si>
    <t>F</t>
  </si>
  <si>
    <t>France</t>
  </si>
  <si>
    <t>H</t>
  </si>
  <si>
    <t>Hongrie</t>
  </si>
  <si>
    <t>I</t>
  </si>
  <si>
    <t>Italie</t>
  </si>
  <si>
    <t>NL</t>
  </si>
  <si>
    <t>Pays bas</t>
  </si>
  <si>
    <t>PL</t>
  </si>
  <si>
    <t>Pologne</t>
  </si>
  <si>
    <t>Liens MOROP</t>
  </si>
  <si>
    <t>Langue Française</t>
  </si>
  <si>
    <t>Langue Allemande</t>
  </si>
  <si>
    <t>Langue Italienne</t>
  </si>
  <si>
    <t>MOROP</t>
  </si>
  <si>
    <t>Langue Anglaise</t>
  </si>
  <si>
    <t>EPOQUE I</t>
  </si>
  <si>
    <t>NEM 800</t>
  </si>
  <si>
    <t>NEM 801 A</t>
  </si>
  <si>
    <t>NEM 802 B</t>
  </si>
  <si>
    <t>NEM 803 BG</t>
  </si>
  <si>
    <t>NEM 804 CH</t>
  </si>
  <si>
    <t>NEM 805 CZ</t>
  </si>
  <si>
    <t>NEM 806 D</t>
  </si>
  <si>
    <t>NEM 808 DK</t>
  </si>
  <si>
    <t>NEM 809 E</t>
  </si>
  <si>
    <t>NEM 810 F</t>
  </si>
  <si>
    <t>NEM 813 H</t>
  </si>
  <si>
    <t>NEM 814 I</t>
  </si>
  <si>
    <t>NEM 818 NL</t>
  </si>
  <si>
    <t>NEM 825 PL</t>
  </si>
  <si>
    <t>ANNEES</t>
  </si>
  <si>
    <t>DIVISIONS DES ÉPOQUES</t>
  </si>
  <si>
    <t>a</t>
  </si>
  <si>
    <t>a/b</t>
  </si>
  <si>
    <t>Nem 813 H</t>
  </si>
  <si>
    <t>b</t>
  </si>
  <si>
    <t>c</t>
  </si>
  <si>
    <t>b/c</t>
  </si>
  <si>
    <t>Nem 803 BG</t>
  </si>
  <si>
    <t>d</t>
  </si>
  <si>
    <t>e</t>
  </si>
  <si>
    <t>f</t>
  </si>
  <si>
    <t>C</t>
  </si>
  <si>
    <t>EPOQUE II</t>
  </si>
  <si>
    <t>ANNÉES</t>
  </si>
  <si>
    <t>EPOQUE III</t>
  </si>
  <si>
    <t>NEM 802B</t>
  </si>
  <si>
    <t>NEM 810F</t>
  </si>
  <si>
    <t>EPOQUE IV</t>
  </si>
  <si>
    <t>EPOQUE V</t>
  </si>
  <si>
    <t>NEM 805CZ</t>
  </si>
  <si>
    <t>EPOQUE VI</t>
  </si>
  <si>
    <t>http://www.interrail.it/fimf/index.php?option=com_content&amp;task=view&amp;id=15Itemid=32</t>
  </si>
  <si>
    <t>http://www.morop.eu/fr/normes/index.html</t>
  </si>
  <si>
    <t>http://www.morop.eu/de/normes/index.html</t>
  </si>
  <si>
    <t>http://www.morop.eu/fr/idf/index.html</t>
  </si>
  <si>
    <t>http://www.morop.eu/de/idf/index.html</t>
  </si>
  <si>
    <t>http://www.morop.eu/en/idf/index.html</t>
  </si>
  <si>
    <t>NEM 806D</t>
  </si>
  <si>
    <t>NEM 801A</t>
  </si>
  <si>
    <t>NEM 809e</t>
  </si>
  <si>
    <t>NEM 804CH</t>
  </si>
  <si>
    <t xml:space="preserve">b </t>
  </si>
  <si>
    <t>NEM 809E</t>
  </si>
  <si>
    <t>NEM  809E</t>
  </si>
  <si>
    <t>Editions  2007</t>
  </si>
  <si>
    <t>NEM 818NL</t>
  </si>
  <si>
    <t>Version du 1 janvier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</si>
</sst>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" borderId="1" applyNumberFormat="0" applyAlignment="0" applyProtection="0"/>
    <xf numFmtId="0" fontId="18" fillId="0" borderId="2" applyNumberFormat="0" applyFill="0" applyAlignment="0" applyProtection="0"/>
    <xf numFmtId="0" fontId="0" fillId="4" borderId="3" applyNumberFormat="0" applyFont="0" applyAlignment="0" applyProtection="0"/>
    <xf numFmtId="0" fontId="15" fillId="3" borderId="1" applyNumberFormat="0" applyAlignment="0" applyProtection="0"/>
    <xf numFmtId="0" fontId="13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4">
      <alignment horizontal="center" vertical="center" textRotation="90"/>
      <protection/>
    </xf>
    <xf numFmtId="0" fontId="14" fillId="8" borderId="0" applyNumberFormat="0" applyBorder="0" applyAlignment="0" applyProtection="0"/>
    <xf numFmtId="9" fontId="0" fillId="0" borderId="0" applyFill="0" applyBorder="0" applyAlignment="0" applyProtection="0"/>
    <xf numFmtId="0" fontId="12" fillId="16" borderId="0" applyNumberFormat="0" applyBorder="0" applyAlignment="0" applyProtection="0"/>
    <xf numFmtId="0" fontId="16" fillId="2" borderId="5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17" borderId="10" applyNumberFormat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center" vertical="center"/>
    </xf>
    <xf numFmtId="0" fontId="2" fillId="18" borderId="21" xfId="0" applyFont="1" applyFill="1" applyBorder="1" applyAlignment="1">
      <alignment horizontal="center" vertical="center"/>
    </xf>
    <xf numFmtId="0" fontId="2" fillId="18" borderId="19" xfId="0" applyFont="1" applyFill="1" applyBorder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/>
    </xf>
    <xf numFmtId="0" fontId="2" fillId="19" borderId="4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/>
    </xf>
    <xf numFmtId="0" fontId="2" fillId="0" borderId="21" xfId="51" applyFont="1" applyFill="1" applyBorder="1" applyAlignment="1">
      <alignment horizontal="center" vertical="center"/>
      <protection/>
    </xf>
    <xf numFmtId="0" fontId="2" fillId="21" borderId="0" xfId="0" applyFont="1" applyFill="1" applyAlignment="1">
      <alignment horizontal="center" vertical="center"/>
    </xf>
    <xf numFmtId="0" fontId="5" fillId="21" borderId="21" xfId="0" applyFont="1" applyFill="1" applyBorder="1" applyAlignment="1">
      <alignment horizontal="center" vertical="center" textRotation="90"/>
    </xf>
    <xf numFmtId="0" fontId="2" fillId="21" borderId="23" xfId="0" applyFont="1" applyFill="1" applyBorder="1" applyAlignment="1">
      <alignment horizontal="center" vertical="center"/>
    </xf>
    <xf numFmtId="0" fontId="2" fillId="21" borderId="21" xfId="51" applyFont="1" applyFill="1" applyBorder="1" applyAlignment="1">
      <alignment horizontal="center" vertical="center"/>
      <protection/>
    </xf>
    <xf numFmtId="0" fontId="2" fillId="21" borderId="4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2" borderId="19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0" fontId="2" fillId="21" borderId="21" xfId="0" applyFont="1" applyFill="1" applyBorder="1" applyAlignment="1">
      <alignment horizontal="center" vertical="center"/>
    </xf>
    <xf numFmtId="0" fontId="2" fillId="21" borderId="0" xfId="0" applyFont="1" applyFill="1" applyBorder="1" applyAlignment="1">
      <alignment horizontal="center" vertical="center"/>
    </xf>
    <xf numFmtId="0" fontId="1" fillId="21" borderId="0" xfId="51" applyFill="1" applyBorder="1" applyAlignment="1">
      <alignment horizontal="center" vertical="center" textRotation="90"/>
      <protection/>
    </xf>
    <xf numFmtId="0" fontId="2" fillId="20" borderId="18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center" vertical="center"/>
      <protection/>
    </xf>
    <xf numFmtId="0" fontId="5" fillId="21" borderId="21" xfId="51" applyFont="1" applyFill="1" applyBorder="1" applyAlignment="1">
      <alignment horizontal="center" vertical="center" textRotation="90"/>
      <protection/>
    </xf>
    <xf numFmtId="0" fontId="0" fillId="21" borderId="23" xfId="0" applyFill="1" applyBorder="1" applyAlignment="1">
      <alignment/>
    </xf>
    <xf numFmtId="0" fontId="2" fillId="21" borderId="19" xfId="0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  <xf numFmtId="0" fontId="2" fillId="23" borderId="19" xfId="0" applyFont="1" applyFill="1" applyBorder="1" applyAlignment="1">
      <alignment horizontal="center" vertical="center"/>
    </xf>
    <xf numFmtId="0" fontId="2" fillId="23" borderId="4" xfId="0" applyFont="1" applyFill="1" applyBorder="1" applyAlignment="1">
      <alignment horizontal="center" vertical="center"/>
    </xf>
    <xf numFmtId="0" fontId="2" fillId="21" borderId="15" xfId="0" applyFont="1" applyFill="1" applyBorder="1" applyAlignment="1">
      <alignment horizontal="center" vertical="center"/>
    </xf>
    <xf numFmtId="0" fontId="2" fillId="20" borderId="17" xfId="0" applyFont="1" applyFill="1" applyBorder="1" applyAlignment="1">
      <alignment horizontal="center" vertical="center"/>
    </xf>
    <xf numFmtId="0" fontId="2" fillId="21" borderId="17" xfId="0" applyFont="1" applyFill="1" applyBorder="1" applyAlignment="1">
      <alignment horizontal="center" vertical="center"/>
    </xf>
    <xf numFmtId="0" fontId="2" fillId="23" borderId="13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4" fillId="21" borderId="21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0" fontId="2" fillId="21" borderId="24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textRotation="90"/>
    </xf>
    <xf numFmtId="0" fontId="0" fillId="0" borderId="22" xfId="0" applyFill="1" applyBorder="1" applyAlignment="1">
      <alignment/>
    </xf>
    <xf numFmtId="0" fontId="1" fillId="0" borderId="14" xfId="51" applyFill="1" applyBorder="1" applyAlignment="1">
      <alignment horizontal="center" vertical="center" textRotation="90"/>
      <protection/>
    </xf>
    <xf numFmtId="0" fontId="1" fillId="21" borderId="4" xfId="51" applyFill="1" applyAlignment="1">
      <alignment horizontal="center" vertical="center" textRotation="90"/>
      <protection/>
    </xf>
    <xf numFmtId="0" fontId="2" fillId="0" borderId="4" xfId="51" applyFont="1" applyAlignment="1">
      <alignment horizontal="center" vertical="center"/>
      <protection/>
    </xf>
    <xf numFmtId="0" fontId="2" fillId="21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center" vertical="center" textRotation="90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4" xfId="51">
      <alignment horizontal="center" vertical="center" textRotation="90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21" borderId="4" xfId="0" applyFont="1" applyFill="1" applyBorder="1" applyAlignment="1">
      <alignment horizontal="center" vertical="center" textRotation="90"/>
    </xf>
    <xf numFmtId="0" fontId="1" fillId="21" borderId="21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3" fillId="0" borderId="0" xfId="45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4" xfId="51" applyFont="1" applyFill="1" applyBorder="1" applyAlignment="1">
      <alignment horizontal="center" vertical="center" textRotation="90"/>
      <protection/>
    </xf>
    <xf numFmtId="1" fontId="2" fillId="0" borderId="0" xfId="0" applyNumberFormat="1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/>
    </xf>
    <xf numFmtId="0" fontId="1" fillId="21" borderId="12" xfId="51" applyFill="1" applyBorder="1" applyAlignment="1">
      <alignment horizontal="center" vertical="center" textRotation="90"/>
      <protection/>
    </xf>
    <xf numFmtId="0" fontId="2" fillId="0" borderId="12" xfId="51" applyFont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25" xfId="51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center" vertical="center"/>
    </xf>
    <xf numFmtId="0" fontId="2" fillId="0" borderId="26" xfId="5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textRotation="90"/>
    </xf>
    <xf numFmtId="0" fontId="2" fillId="25" borderId="18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51" applyFont="1" applyFill="1" applyBorder="1" applyAlignment="1">
      <alignment horizontal="center" vertical="center"/>
      <protection/>
    </xf>
    <xf numFmtId="0" fontId="2" fillId="26" borderId="19" xfId="0" applyFont="1" applyFill="1" applyBorder="1" applyAlignment="1">
      <alignment horizontal="center" vertical="center"/>
    </xf>
    <xf numFmtId="0" fontId="2" fillId="0" borderId="19" xfId="51" applyFont="1" applyFill="1" applyBorder="1" applyAlignment="1">
      <alignment horizontal="center" vertical="center"/>
      <protection/>
    </xf>
    <xf numFmtId="0" fontId="2" fillId="27" borderId="27" xfId="0" applyFont="1" applyFill="1" applyBorder="1" applyAlignment="1">
      <alignment horizontal="center" vertical="center"/>
    </xf>
    <xf numFmtId="0" fontId="2" fillId="27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2" fillId="26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 wrapText="1"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1" fillId="25" borderId="4" xfId="0" applyFont="1" applyFill="1" applyBorder="1" applyAlignment="1">
      <alignment horizontal="center" vertical="center" textRotation="90"/>
    </xf>
    <xf numFmtId="0" fontId="2" fillId="25" borderId="4" xfId="0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8" borderId="21" xfId="0" applyFont="1" applyFill="1" applyBorder="1" applyAlignment="1">
      <alignment horizontal="center" vertical="center"/>
    </xf>
    <xf numFmtId="0" fontId="2" fillId="22" borderId="4" xfId="0" applyFont="1" applyFill="1" applyBorder="1" applyAlignment="1">
      <alignment horizontal="center" vertical="center"/>
    </xf>
    <xf numFmtId="0" fontId="2" fillId="19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/>
    </xf>
    <xf numFmtId="0" fontId="2" fillId="28" borderId="11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horizontal="center" vertical="center"/>
    </xf>
    <xf numFmtId="0" fontId="2" fillId="29" borderId="15" xfId="0" applyFont="1" applyFill="1" applyBorder="1" applyAlignment="1">
      <alignment horizontal="center" vertical="center"/>
    </xf>
    <xf numFmtId="0" fontId="2" fillId="0" borderId="27" xfId="51" applyFont="1" applyFill="1" applyBorder="1" applyAlignment="1">
      <alignment horizontal="center" vertical="center"/>
      <protection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4" xfId="51" applyFont="1" applyFill="1" applyBorder="1" applyAlignment="1">
      <alignment horizontal="center" vertical="center" textRotation="90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4" xfId="51" applyFont="1" applyFill="1" applyBorder="1">
      <alignment horizontal="center" vertical="center" textRotation="90"/>
      <protection/>
    </xf>
    <xf numFmtId="0" fontId="2" fillId="29" borderId="11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 vertical="center" wrapText="1"/>
    </xf>
    <xf numFmtId="0" fontId="2" fillId="2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28" xfId="45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18" xfId="45" applyNumberFormat="1" applyFont="1" applyFill="1" applyBorder="1" applyAlignment="1" applyProtection="1">
      <alignment horizontal="center"/>
      <protection/>
    </xf>
    <xf numFmtId="0" fontId="3" fillId="0" borderId="16" xfId="45" applyNumberFormat="1" applyFill="1" applyBorder="1" applyAlignment="1" applyProtection="1">
      <alignment horizontal="center"/>
      <protection/>
    </xf>
    <xf numFmtId="0" fontId="3" fillId="0" borderId="17" xfId="45" applyNumberFormat="1" applyFill="1" applyBorder="1" applyAlignment="1" applyProtection="1">
      <alignment horizontal="center"/>
      <protection/>
    </xf>
    <xf numFmtId="0" fontId="3" fillId="0" borderId="21" xfId="45" applyNumberFormat="1" applyFill="1" applyBorder="1" applyAlignment="1" applyProtection="1">
      <alignment horizontal="center"/>
      <protection/>
    </xf>
    <xf numFmtId="0" fontId="3" fillId="0" borderId="0" xfId="45" applyNumberFormat="1" applyFill="1" applyBorder="1" applyAlignment="1" applyProtection="1">
      <alignment horizontal="center"/>
      <protection/>
    </xf>
    <xf numFmtId="0" fontId="3" fillId="0" borderId="12" xfId="45" applyNumberFormat="1" applyFill="1" applyBorder="1" applyAlignment="1" applyProtection="1">
      <alignment horizontal="center"/>
      <protection/>
    </xf>
    <xf numFmtId="0" fontId="2" fillId="0" borderId="37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textRotation="90"/>
    </xf>
    <xf numFmtId="0" fontId="3" fillId="0" borderId="32" xfId="45" applyBorder="1" applyAlignment="1">
      <alignment horizontal="center"/>
    </xf>
    <xf numFmtId="0" fontId="3" fillId="0" borderId="14" xfId="45" applyNumberFormat="1" applyFill="1" applyBorder="1" applyAlignment="1" applyProtection="1">
      <alignment horizontal="center"/>
      <protection/>
    </xf>
    <xf numFmtId="0" fontId="3" fillId="0" borderId="22" xfId="45" applyNumberFormat="1" applyFill="1" applyBorder="1" applyAlignment="1" applyProtection="1">
      <alignment horizontal="center"/>
      <protection/>
    </xf>
    <xf numFmtId="0" fontId="3" fillId="0" borderId="20" xfId="45" applyNumberFormat="1" applyFill="1" applyBorder="1" applyAlignment="1" applyProtection="1">
      <alignment horizontal="center"/>
      <protection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39" xfId="45" applyBorder="1" applyAlignment="1">
      <alignment horizontal="center"/>
    </xf>
    <xf numFmtId="0" fontId="3" fillId="0" borderId="27" xfId="45" applyNumberFormat="1" applyFill="1" applyBorder="1" applyAlignment="1" applyProtection="1">
      <alignment horizontal="center"/>
      <protection/>
    </xf>
    <xf numFmtId="0" fontId="0" fillId="0" borderId="3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0" xfId="45" applyBorder="1" applyAlignment="1">
      <alignment horizontal="center"/>
    </xf>
    <xf numFmtId="0" fontId="1" fillId="0" borderId="4" xfId="0" applyFont="1" applyFill="1" applyBorder="1" applyAlignment="1">
      <alignment horizontal="center" vertical="center" textRotation="90"/>
    </xf>
    <xf numFmtId="0" fontId="0" fillId="18" borderId="4" xfId="0" applyFont="1" applyFill="1" applyBorder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textRotation="45"/>
    </xf>
    <xf numFmtId="0" fontId="1" fillId="0" borderId="13" xfId="0" applyFont="1" applyFill="1" applyBorder="1" applyAlignment="1">
      <alignment horizontal="center" vertical="center" textRotation="90"/>
    </xf>
    <xf numFmtId="0" fontId="2" fillId="23" borderId="4" xfId="0" applyFont="1" applyFill="1" applyBorder="1" applyAlignment="1">
      <alignment horizontal="center" vertical="center"/>
    </xf>
    <xf numFmtId="0" fontId="1" fillId="0" borderId="12" xfId="51" applyFont="1" applyFill="1" applyBorder="1" applyAlignment="1">
      <alignment horizontal="center" vertical="center" textRotation="90"/>
      <protection/>
    </xf>
    <xf numFmtId="0" fontId="2" fillId="19" borderId="18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0" fontId="1" fillId="0" borderId="19" xfId="51" applyFont="1" applyFill="1" applyBorder="1" applyAlignment="1">
      <alignment horizontal="center" vertical="center" textRotation="90"/>
      <protection/>
    </xf>
    <xf numFmtId="0" fontId="2" fillId="20" borderId="21" xfId="0" applyFont="1" applyFill="1" applyBorder="1" applyAlignment="1">
      <alignment horizontal="center" vertical="center"/>
    </xf>
    <xf numFmtId="0" fontId="2" fillId="21" borderId="19" xfId="0" applyFont="1" applyFill="1" applyBorder="1" applyAlignment="1">
      <alignment horizontal="center" vertical="center"/>
    </xf>
    <xf numFmtId="0" fontId="2" fillId="24" borderId="4" xfId="0" applyFont="1" applyFill="1" applyBorder="1" applyAlignment="1">
      <alignment horizontal="center" vertical="center"/>
    </xf>
    <xf numFmtId="0" fontId="2" fillId="21" borderId="24" xfId="0" applyFont="1" applyFill="1" applyBorder="1" applyAlignment="1">
      <alignment horizontal="center" vertical="center"/>
    </xf>
    <xf numFmtId="0" fontId="2" fillId="21" borderId="15" xfId="0" applyFont="1" applyFill="1" applyBorder="1" applyAlignment="1">
      <alignment horizontal="center" vertical="center"/>
    </xf>
    <xf numFmtId="0" fontId="1" fillId="0" borderId="12" xfId="51" applyFont="1" applyFill="1" applyBorder="1">
      <alignment horizontal="center" vertical="center" textRotation="90"/>
      <protection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1" fillId="0" borderId="38" xfId="0" applyFont="1" applyFill="1" applyBorder="1" applyAlignment="1">
      <alignment horizontal="center" vertical="center" textRotation="90"/>
    </xf>
    <xf numFmtId="0" fontId="2" fillId="26" borderId="4" xfId="0" applyFont="1" applyFill="1" applyBorder="1" applyAlignment="1">
      <alignment horizontal="center" vertical="center"/>
    </xf>
    <xf numFmtId="0" fontId="1" fillId="0" borderId="0" xfId="51" applyFont="1" applyFill="1" applyBorder="1" applyAlignment="1">
      <alignment horizontal="center" vertical="center" textRotation="90"/>
      <protection/>
    </xf>
    <xf numFmtId="0" fontId="2" fillId="9" borderId="46" xfId="51" applyFont="1" applyFill="1" applyBorder="1" applyAlignment="1">
      <alignment horizontal="center" vertical="center"/>
      <protection/>
    </xf>
    <xf numFmtId="0" fontId="2" fillId="27" borderId="39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1" fillId="0" borderId="4" xfId="51" applyFont="1" applyBorder="1">
      <alignment horizontal="center" vertical="center" textRotation="90"/>
      <protection/>
    </xf>
    <xf numFmtId="0" fontId="1" fillId="0" borderId="39" xfId="51" applyFont="1" applyFill="1" applyBorder="1" applyAlignment="1">
      <alignment horizontal="center" vertical="center" textRotation="90"/>
      <protection/>
    </xf>
    <xf numFmtId="0" fontId="2" fillId="0" borderId="20" xfId="0" applyFont="1" applyFill="1" applyBorder="1" applyAlignment="1">
      <alignment horizontal="center" vertical="center"/>
    </xf>
    <xf numFmtId="0" fontId="1" fillId="0" borderId="4" xfId="51" applyFont="1" applyBorder="1" applyAlignment="1">
      <alignment horizontal="center" vertical="center" textRotation="90"/>
      <protection/>
    </xf>
    <xf numFmtId="0" fontId="2" fillId="20" borderId="15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/>
    </xf>
    <xf numFmtId="0" fontId="2" fillId="28" borderId="13" xfId="0" applyFont="1" applyFill="1" applyBorder="1" applyAlignment="1">
      <alignment horizontal="center"/>
    </xf>
    <xf numFmtId="0" fontId="2" fillId="18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90"/>
    </xf>
    <xf numFmtId="0" fontId="2" fillId="18" borderId="16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2" fillId="18" borderId="22" xfId="0" applyFont="1" applyFill="1" applyBorder="1" applyAlignment="1">
      <alignment horizontal="center" vertical="center"/>
    </xf>
    <xf numFmtId="0" fontId="2" fillId="28" borderId="13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/>
    </xf>
    <xf numFmtId="0" fontId="2" fillId="19" borderId="13" xfId="0" applyFont="1" applyFill="1" applyBorder="1" applyAlignment="1">
      <alignment horizontal="center" vertical="center"/>
    </xf>
    <xf numFmtId="0" fontId="2" fillId="21" borderId="23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 vertical="center"/>
    </xf>
    <xf numFmtId="0" fontId="2" fillId="18" borderId="19" xfId="0" applyFont="1" applyFill="1" applyBorder="1" applyAlignment="1">
      <alignment horizontal="center" vertical="center"/>
    </xf>
    <xf numFmtId="0" fontId="1" fillId="0" borderId="12" xfId="51" applyFont="1" applyBorder="1">
      <alignment horizontal="center" vertical="center" textRotation="90"/>
      <protection/>
    </xf>
    <xf numFmtId="0" fontId="2" fillId="20" borderId="11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1" fillId="0" borderId="12" xfId="51" applyFont="1" applyBorder="1" applyAlignment="1">
      <alignment horizontal="center" vertical="center" textRotation="90"/>
      <protection/>
    </xf>
    <xf numFmtId="0" fontId="2" fillId="2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28" borderId="19" xfId="0" applyFont="1" applyFill="1" applyBorder="1" applyAlignment="1">
      <alignment horizontal="center" vertical="center"/>
    </xf>
    <xf numFmtId="0" fontId="2" fillId="28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21" borderId="17" xfId="0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/>
    </xf>
    <xf numFmtId="0" fontId="2" fillId="22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26" borderId="19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19" borderId="23" xfId="0" applyFont="1" applyFill="1" applyBorder="1" applyAlignment="1">
      <alignment horizontal="center" vertical="center"/>
    </xf>
    <xf numFmtId="0" fontId="2" fillId="0" borderId="4" xfId="51" applyFont="1" applyFill="1" applyBorder="1" applyAlignment="1">
      <alignment horizontal="center" vertical="center"/>
      <protection/>
    </xf>
    <xf numFmtId="0" fontId="2" fillId="27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/>
    </xf>
    <xf numFmtId="0" fontId="2" fillId="27" borderId="19" xfId="0" applyFont="1" applyFill="1" applyBorder="1" applyAlignment="1">
      <alignment horizontal="center" vertical="center"/>
    </xf>
    <xf numFmtId="0" fontId="2" fillId="27" borderId="4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2" fillId="26" borderId="20" xfId="0" applyFont="1" applyFill="1" applyBorder="1" applyAlignment="1">
      <alignment horizontal="center" vertical="center"/>
    </xf>
    <xf numFmtId="0" fontId="2" fillId="28" borderId="19" xfId="0" applyFont="1" applyFill="1" applyBorder="1" applyAlignment="1">
      <alignment horizontal="center"/>
    </xf>
    <xf numFmtId="0" fontId="2" fillId="28" borderId="4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center" vertical="center"/>
    </xf>
    <xf numFmtId="0" fontId="2" fillId="30" borderId="19" xfId="0" applyFont="1" applyFill="1" applyBorder="1" applyAlignment="1">
      <alignment horizontal="center" vertical="center"/>
    </xf>
    <xf numFmtId="0" fontId="2" fillId="30" borderId="4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90"/>
    </xf>
    <xf numFmtId="0" fontId="2" fillId="28" borderId="2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/>
    </xf>
    <xf numFmtId="0" fontId="2" fillId="0" borderId="0" xfId="51" applyFont="1" applyBorder="1" applyAlignment="1">
      <alignment horizontal="center" vertical="center"/>
      <protection/>
    </xf>
    <xf numFmtId="0" fontId="2" fillId="0" borderId="18" xfId="51" applyFont="1" applyFill="1" applyBorder="1" applyAlignment="1">
      <alignment horizontal="center" vertical="center"/>
      <protection/>
    </xf>
    <xf numFmtId="0" fontId="2" fillId="0" borderId="14" xfId="5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19" xfId="0" applyBorder="1" applyAlignment="1">
      <alignment horizontal="center"/>
    </xf>
    <xf numFmtId="0" fontId="3" fillId="0" borderId="38" xfId="45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M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rop.eu/fr/idf/index.html" TargetMode="External" /><Relationship Id="rId2" Type="http://schemas.openxmlformats.org/officeDocument/2006/relationships/hyperlink" Target="http://www.morop.eu/de/idf/index.html" TargetMode="External" /><Relationship Id="rId3" Type="http://schemas.openxmlformats.org/officeDocument/2006/relationships/hyperlink" Target="http://www.morop.eu/en/idf/index.html" TargetMode="External" /><Relationship Id="rId4" Type="http://schemas.openxmlformats.org/officeDocument/2006/relationships/hyperlink" Target="http://www.morop.org/fr/normes/index.html" TargetMode="External" /><Relationship Id="rId5" Type="http://schemas.openxmlformats.org/officeDocument/2006/relationships/hyperlink" Target="http://www.morop.org/de/normes/index.html" TargetMode="External" /><Relationship Id="rId6" Type="http://schemas.openxmlformats.org/officeDocument/2006/relationships/hyperlink" Target="http://www.interrail.it/fimf/index.php?option=com_content&amp;task=view&amp;id=15Itemid=32" TargetMode="External" /><Relationship Id="rId7" Type="http://schemas.openxmlformats.org/officeDocument/2006/relationships/hyperlink" Target="http://www.morop.eu/fr/normes/index.html" TargetMode="External" /><Relationship Id="rId8" Type="http://schemas.openxmlformats.org/officeDocument/2006/relationships/hyperlink" Target="http://www.morop.eu/de/normes/index.html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6">
      <selection activeCell="E35" sqref="E35:L35"/>
    </sheetView>
  </sheetViews>
  <sheetFormatPr defaultColWidth="11.421875" defaultRowHeight="12.75"/>
  <cols>
    <col min="2" max="2" width="4.00390625" style="1" customWidth="1"/>
    <col min="3" max="3" width="3.7109375" style="1" customWidth="1"/>
    <col min="4" max="4" width="17.7109375" style="0" customWidth="1"/>
    <col min="5" max="5" width="6.7109375" style="1" customWidth="1"/>
    <col min="6" max="6" width="10.00390625" style="0" customWidth="1"/>
    <col min="7" max="7" width="6.7109375" style="0" customWidth="1"/>
    <col min="8" max="8" width="11.140625" style="0" customWidth="1"/>
    <col min="9" max="9" width="6.7109375" style="0" customWidth="1"/>
    <col min="10" max="10" width="7.8515625" style="0" customWidth="1"/>
    <col min="11" max="11" width="6.7109375" style="0" customWidth="1"/>
  </cols>
  <sheetData>
    <row r="1" spans="6:12" ht="12.75">
      <c r="F1" s="200" t="s">
        <v>3</v>
      </c>
      <c r="G1" s="201"/>
      <c r="H1" s="201"/>
      <c r="I1" s="201"/>
      <c r="J1" s="201"/>
      <c r="K1" s="140"/>
      <c r="L1" s="140"/>
    </row>
    <row r="2" spans="2:10" ht="12.75">
      <c r="B2" s="191" t="s">
        <v>0</v>
      </c>
      <c r="C2" s="191"/>
      <c r="D2" s="2" t="s">
        <v>1</v>
      </c>
      <c r="E2" s="2" t="s">
        <v>2</v>
      </c>
      <c r="F2" s="130"/>
      <c r="G2" s="131" t="s">
        <v>2</v>
      </c>
      <c r="H2" s="132"/>
      <c r="I2" s="131" t="s">
        <v>2</v>
      </c>
      <c r="J2" s="131"/>
    </row>
    <row r="3" spans="2:10" ht="12.75">
      <c r="B3" s="3">
        <v>800</v>
      </c>
      <c r="C3" s="310"/>
      <c r="D3" s="307" t="s">
        <v>4</v>
      </c>
      <c r="E3" s="305">
        <v>2007</v>
      </c>
      <c r="F3" s="305" t="s">
        <v>5</v>
      </c>
      <c r="G3" s="161">
        <v>2007</v>
      </c>
      <c r="H3" s="3" t="s">
        <v>6</v>
      </c>
      <c r="I3" s="3">
        <v>2003</v>
      </c>
      <c r="J3" s="3" t="s">
        <v>7</v>
      </c>
    </row>
    <row r="4" spans="2:10" ht="12.75">
      <c r="B4" s="3">
        <f>B3+1</f>
        <v>801</v>
      </c>
      <c r="C4" s="3" t="s">
        <v>8</v>
      </c>
      <c r="D4" s="307" t="s">
        <v>9</v>
      </c>
      <c r="E4" s="129"/>
      <c r="F4" s="129"/>
      <c r="G4" s="162">
        <v>2008</v>
      </c>
      <c r="H4" s="133" t="s">
        <v>6</v>
      </c>
      <c r="I4" s="3">
        <v>2003</v>
      </c>
      <c r="J4" s="3" t="s">
        <v>7</v>
      </c>
    </row>
    <row r="5" spans="2:10" ht="12.75">
      <c r="B5" s="3">
        <f aca="true" t="shared" si="0" ref="B5:B28">B4+1</f>
        <v>802</v>
      </c>
      <c r="C5" s="3" t="s">
        <v>10</v>
      </c>
      <c r="D5" s="307" t="s">
        <v>11</v>
      </c>
      <c r="E5" s="162">
        <v>2003</v>
      </c>
      <c r="F5" s="162" t="s">
        <v>5</v>
      </c>
      <c r="G5" s="161">
        <v>2003</v>
      </c>
      <c r="H5" s="3" t="s">
        <v>6</v>
      </c>
      <c r="I5" s="3">
        <v>2003</v>
      </c>
      <c r="J5" s="3" t="s">
        <v>7</v>
      </c>
    </row>
    <row r="6" spans="2:10" ht="12.75">
      <c r="B6" s="3">
        <f t="shared" si="0"/>
        <v>803</v>
      </c>
      <c r="C6" s="3" t="s">
        <v>12</v>
      </c>
      <c r="D6" s="307" t="s">
        <v>13</v>
      </c>
      <c r="E6" s="129"/>
      <c r="F6" s="129"/>
      <c r="G6" s="162">
        <v>1992</v>
      </c>
      <c r="H6" s="133" t="s">
        <v>6</v>
      </c>
      <c r="I6" s="3">
        <v>2003</v>
      </c>
      <c r="J6" s="3" t="s">
        <v>7</v>
      </c>
    </row>
    <row r="7" spans="2:10" ht="12.75">
      <c r="B7" s="3">
        <f t="shared" si="0"/>
        <v>804</v>
      </c>
      <c r="C7" s="3" t="s">
        <v>14</v>
      </c>
      <c r="D7" s="307" t="s">
        <v>15</v>
      </c>
      <c r="E7" s="162">
        <v>2009</v>
      </c>
      <c r="F7" s="162" t="s">
        <v>5</v>
      </c>
      <c r="G7" s="161">
        <v>2009</v>
      </c>
      <c r="H7" s="3" t="s">
        <v>6</v>
      </c>
      <c r="I7" s="3">
        <v>2003</v>
      </c>
      <c r="J7" s="3" t="s">
        <v>7</v>
      </c>
    </row>
    <row r="8" spans="2:10" s="4" customFormat="1" ht="12.75">
      <c r="B8" s="5">
        <f t="shared" si="0"/>
        <v>805</v>
      </c>
      <c r="C8" s="5" t="s">
        <v>16</v>
      </c>
      <c r="D8" s="308" t="s">
        <v>17</v>
      </c>
      <c r="E8" s="129"/>
      <c r="F8" s="129"/>
      <c r="G8" s="163">
        <v>1998</v>
      </c>
      <c r="H8" s="134" t="s">
        <v>6</v>
      </c>
      <c r="I8" s="127">
        <v>1998</v>
      </c>
      <c r="J8" s="3" t="s">
        <v>7</v>
      </c>
    </row>
    <row r="9" spans="2:10" ht="12.75">
      <c r="B9" s="3">
        <f t="shared" si="0"/>
        <v>806</v>
      </c>
      <c r="C9" s="3" t="s">
        <v>18</v>
      </c>
      <c r="D9" s="307" t="s">
        <v>19</v>
      </c>
      <c r="E9" s="129"/>
      <c r="F9" s="129"/>
      <c r="G9" s="162">
        <v>2008</v>
      </c>
      <c r="H9" s="133" t="s">
        <v>6</v>
      </c>
      <c r="I9" s="3">
        <v>2003</v>
      </c>
      <c r="J9" s="3" t="s">
        <v>7</v>
      </c>
    </row>
    <row r="10" spans="2:10" ht="12.75">
      <c r="B10" s="3">
        <f t="shared" si="0"/>
        <v>807</v>
      </c>
      <c r="C10" s="129"/>
      <c r="E10" s="129"/>
      <c r="F10" s="129"/>
      <c r="G10" s="129"/>
      <c r="H10" s="129"/>
      <c r="I10" s="129"/>
      <c r="J10" s="129"/>
    </row>
    <row r="11" spans="2:10" ht="12.75">
      <c r="B11" s="3">
        <f t="shared" si="0"/>
        <v>808</v>
      </c>
      <c r="C11" s="3" t="s">
        <v>20</v>
      </c>
      <c r="D11" s="307" t="s">
        <v>21</v>
      </c>
      <c r="E11" s="129"/>
      <c r="F11" s="129"/>
      <c r="G11" s="162">
        <v>1996</v>
      </c>
      <c r="H11" s="133" t="s">
        <v>6</v>
      </c>
      <c r="I11" s="3">
        <v>1998</v>
      </c>
      <c r="J11" s="3" t="s">
        <v>7</v>
      </c>
    </row>
    <row r="12" spans="2:10" ht="12.75">
      <c r="B12" s="3">
        <f t="shared" si="0"/>
        <v>809</v>
      </c>
      <c r="C12" s="3" t="s">
        <v>22</v>
      </c>
      <c r="D12" s="307" t="s">
        <v>23</v>
      </c>
      <c r="E12" s="162">
        <v>2009</v>
      </c>
      <c r="F12" s="162" t="s">
        <v>5</v>
      </c>
      <c r="G12" s="162">
        <v>2010</v>
      </c>
      <c r="H12" s="133" t="s">
        <v>6</v>
      </c>
      <c r="I12" s="3">
        <v>2004</v>
      </c>
      <c r="J12" s="3" t="s">
        <v>7</v>
      </c>
    </row>
    <row r="13" spans="2:10" ht="12.75">
      <c r="B13" s="3">
        <f t="shared" si="0"/>
        <v>810</v>
      </c>
      <c r="C13" s="3" t="s">
        <v>24</v>
      </c>
      <c r="D13" s="307" t="s">
        <v>25</v>
      </c>
      <c r="E13" s="162">
        <v>2010</v>
      </c>
      <c r="F13" s="162" t="s">
        <v>5</v>
      </c>
      <c r="G13" s="162">
        <v>2010</v>
      </c>
      <c r="H13" s="133" t="s">
        <v>6</v>
      </c>
      <c r="I13" s="3">
        <v>2004</v>
      </c>
      <c r="J13" s="3" t="s">
        <v>7</v>
      </c>
    </row>
    <row r="14" spans="2:10" ht="12.75">
      <c r="B14" s="3">
        <f t="shared" si="0"/>
        <v>811</v>
      </c>
      <c r="C14" s="129"/>
      <c r="E14" s="129"/>
      <c r="F14" s="129"/>
      <c r="H14" s="306"/>
      <c r="I14" s="306"/>
      <c r="J14" s="306"/>
    </row>
    <row r="15" spans="2:10" ht="12.75">
      <c r="B15" s="3">
        <f t="shared" si="0"/>
        <v>812</v>
      </c>
      <c r="C15" s="129"/>
      <c r="E15" s="129"/>
      <c r="F15" s="129"/>
      <c r="H15" s="306"/>
      <c r="I15" s="306"/>
      <c r="J15" s="306"/>
    </row>
    <row r="16" spans="2:10" ht="12.75">
      <c r="B16" s="3">
        <f t="shared" si="0"/>
        <v>813</v>
      </c>
      <c r="C16" s="3" t="s">
        <v>26</v>
      </c>
      <c r="D16" s="307" t="s">
        <v>27</v>
      </c>
      <c r="E16" s="129"/>
      <c r="F16" s="129"/>
      <c r="G16" s="162">
        <v>2007</v>
      </c>
      <c r="H16" s="133" t="s">
        <v>6</v>
      </c>
      <c r="I16" s="3"/>
      <c r="J16" s="3"/>
    </row>
    <row r="17" spans="2:10" ht="12.75">
      <c r="B17" s="3">
        <v>814</v>
      </c>
      <c r="C17" s="3" t="s">
        <v>28</v>
      </c>
      <c r="D17" s="307" t="s">
        <v>29</v>
      </c>
      <c r="E17" s="129"/>
      <c r="F17" s="129"/>
      <c r="G17" s="162">
        <v>2004</v>
      </c>
      <c r="H17" s="133" t="s">
        <v>6</v>
      </c>
      <c r="I17" s="3">
        <v>2004</v>
      </c>
      <c r="J17" s="3" t="s">
        <v>7</v>
      </c>
    </row>
    <row r="18" spans="2:10" ht="12.75">
      <c r="B18" s="3">
        <v>815</v>
      </c>
      <c r="C18" s="129"/>
      <c r="E18" s="129"/>
      <c r="F18" s="129"/>
      <c r="G18" s="161"/>
      <c r="H18" s="3"/>
      <c r="I18" s="3"/>
      <c r="J18" s="3"/>
    </row>
    <row r="19" spans="2:10" ht="12.75">
      <c r="B19" s="3">
        <f t="shared" si="0"/>
        <v>816</v>
      </c>
      <c r="C19" s="129"/>
      <c r="E19" s="129"/>
      <c r="F19" s="129"/>
      <c r="G19" s="161"/>
      <c r="H19" s="3"/>
      <c r="I19" s="3"/>
      <c r="J19" s="3"/>
    </row>
    <row r="20" spans="2:10" ht="12.75">
      <c r="B20" s="3">
        <f t="shared" si="0"/>
        <v>817</v>
      </c>
      <c r="C20" s="129"/>
      <c r="E20" s="129"/>
      <c r="F20" s="129"/>
      <c r="G20" s="161"/>
      <c r="H20" s="3"/>
      <c r="I20" s="3"/>
      <c r="J20" s="3"/>
    </row>
    <row r="21" spans="2:10" ht="12.75">
      <c r="B21" s="3">
        <f t="shared" si="0"/>
        <v>818</v>
      </c>
      <c r="C21" s="3" t="s">
        <v>30</v>
      </c>
      <c r="D21" s="307" t="s">
        <v>31</v>
      </c>
      <c r="E21" s="129"/>
      <c r="F21" s="129"/>
      <c r="G21" s="162">
        <v>2009</v>
      </c>
      <c r="H21" s="133" t="s">
        <v>6</v>
      </c>
      <c r="I21" s="3">
        <v>1996</v>
      </c>
      <c r="J21" s="3" t="s">
        <v>7</v>
      </c>
    </row>
    <row r="22" spans="2:10" ht="12.75">
      <c r="B22" s="3">
        <f t="shared" si="0"/>
        <v>819</v>
      </c>
      <c r="C22" s="129"/>
      <c r="E22" s="129"/>
      <c r="F22" s="129"/>
      <c r="G22" s="161"/>
      <c r="H22" s="6"/>
      <c r="I22" s="3"/>
      <c r="J22" s="129"/>
    </row>
    <row r="23" spans="2:10" ht="12.75">
      <c r="B23" s="3">
        <f t="shared" si="0"/>
        <v>820</v>
      </c>
      <c r="C23" s="129"/>
      <c r="E23" s="129"/>
      <c r="F23" s="129"/>
      <c r="G23" s="161"/>
      <c r="H23" s="6"/>
      <c r="I23" s="3"/>
      <c r="J23" s="129"/>
    </row>
    <row r="24" spans="2:10" ht="12.75">
      <c r="B24" s="3">
        <f t="shared" si="0"/>
        <v>821</v>
      </c>
      <c r="C24" s="129"/>
      <c r="E24" s="129"/>
      <c r="F24" s="129"/>
      <c r="G24" s="3"/>
      <c r="H24" s="6"/>
      <c r="I24" s="3"/>
      <c r="J24" s="129"/>
    </row>
    <row r="25" spans="2:10" ht="12.75">
      <c r="B25" s="3">
        <f t="shared" si="0"/>
        <v>822</v>
      </c>
      <c r="C25" s="129"/>
      <c r="E25" s="129"/>
      <c r="F25" s="129"/>
      <c r="G25" s="3"/>
      <c r="H25" s="6"/>
      <c r="I25" s="3"/>
      <c r="J25" s="129"/>
    </row>
    <row r="26" spans="2:10" ht="12.75">
      <c r="B26" s="3">
        <f t="shared" si="0"/>
        <v>823</v>
      </c>
      <c r="C26" s="129"/>
      <c r="E26" s="129"/>
      <c r="F26" s="129"/>
      <c r="G26" s="3"/>
      <c r="H26" s="6"/>
      <c r="I26" s="3"/>
      <c r="J26" s="129"/>
    </row>
    <row r="27" spans="2:10" ht="12.75">
      <c r="B27" s="3">
        <f t="shared" si="0"/>
        <v>824</v>
      </c>
      <c r="C27" s="129"/>
      <c r="E27" s="129"/>
      <c r="F27" s="129"/>
      <c r="G27" s="3"/>
      <c r="H27" s="6"/>
      <c r="I27" s="3"/>
      <c r="J27" s="129"/>
    </row>
    <row r="28" spans="2:10" ht="12.75">
      <c r="B28" s="7">
        <f t="shared" si="0"/>
        <v>825</v>
      </c>
      <c r="C28" s="7" t="s">
        <v>32</v>
      </c>
      <c r="D28" s="309" t="s">
        <v>33</v>
      </c>
      <c r="E28" s="128"/>
      <c r="F28" s="128"/>
      <c r="G28" s="136">
        <v>2007</v>
      </c>
      <c r="H28" s="135" t="s">
        <v>6</v>
      </c>
      <c r="I28" s="128"/>
      <c r="J28" s="128"/>
    </row>
    <row r="30" spans="1:10" ht="12.75">
      <c r="A30" s="165" t="s">
        <v>92</v>
      </c>
      <c r="B30" s="165"/>
      <c r="C30" s="165"/>
      <c r="D30" s="165"/>
      <c r="E30" s="165"/>
      <c r="F30" s="165"/>
      <c r="G30" s="165"/>
      <c r="H30" s="165"/>
      <c r="I30" s="165"/>
      <c r="J30" s="165"/>
    </row>
    <row r="32" spans="1:19" ht="12.75">
      <c r="A32" s="185" t="s">
        <v>34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01"/>
      <c r="N32" s="101"/>
      <c r="O32" s="101"/>
      <c r="P32" s="101"/>
      <c r="Q32" s="101"/>
      <c r="R32" s="101"/>
      <c r="S32" s="101"/>
    </row>
    <row r="33" spans="1:19" ht="12.75">
      <c r="A33" s="194" t="s">
        <v>1</v>
      </c>
      <c r="B33" s="195"/>
      <c r="C33" s="171" t="s">
        <v>35</v>
      </c>
      <c r="D33" s="171"/>
      <c r="E33" s="188" t="s">
        <v>78</v>
      </c>
      <c r="F33" s="188"/>
      <c r="G33" s="188"/>
      <c r="H33" s="188"/>
      <c r="I33" s="188"/>
      <c r="J33" s="188"/>
      <c r="K33" s="188"/>
      <c r="L33" s="188"/>
      <c r="M33" s="102"/>
      <c r="N33" s="102"/>
      <c r="O33" s="102"/>
      <c r="P33" s="102"/>
      <c r="Q33" s="102"/>
      <c r="R33" s="102"/>
      <c r="S33" s="101"/>
    </row>
    <row r="34" spans="1:12" ht="12.75">
      <c r="A34" s="196"/>
      <c r="B34" s="197"/>
      <c r="C34" s="189" t="s">
        <v>36</v>
      </c>
      <c r="D34" s="189"/>
      <c r="E34" s="187" t="s">
        <v>79</v>
      </c>
      <c r="F34" s="187"/>
      <c r="G34" s="187"/>
      <c r="H34" s="187"/>
      <c r="I34" s="187"/>
      <c r="J34" s="187"/>
      <c r="K34" s="187"/>
      <c r="L34" s="187"/>
    </row>
    <row r="35" spans="1:12" ht="12.75">
      <c r="A35" s="196"/>
      <c r="B35" s="197"/>
      <c r="C35" s="189" t="s">
        <v>39</v>
      </c>
      <c r="D35" s="189"/>
      <c r="E35" s="311"/>
      <c r="F35" s="202"/>
      <c r="G35" s="202"/>
      <c r="H35" s="202"/>
      <c r="I35" s="202"/>
      <c r="J35" s="202"/>
      <c r="K35" s="202"/>
      <c r="L35" s="181"/>
    </row>
    <row r="36" spans="1:12" ht="12.75">
      <c r="A36" s="198"/>
      <c r="B36" s="199"/>
      <c r="C36" s="190" t="s">
        <v>37</v>
      </c>
      <c r="D36" s="190"/>
      <c r="E36" s="166" t="s">
        <v>77</v>
      </c>
      <c r="F36" s="166"/>
      <c r="G36" s="166"/>
      <c r="H36" s="166"/>
      <c r="I36" s="166"/>
      <c r="J36" s="166"/>
      <c r="K36" s="166"/>
      <c r="L36" s="166"/>
    </row>
    <row r="37" spans="1:12" ht="12.75">
      <c r="A37" s="192"/>
      <c r="B37" s="192"/>
      <c r="C37" s="193"/>
      <c r="D37" s="193"/>
      <c r="E37" s="102"/>
      <c r="F37" s="102"/>
      <c r="G37" s="102"/>
      <c r="H37" s="102"/>
      <c r="I37" s="102"/>
      <c r="J37" s="102"/>
      <c r="K37" s="102"/>
      <c r="L37" s="102"/>
    </row>
    <row r="39" spans="1:12" ht="12.75">
      <c r="A39" s="167" t="s">
        <v>38</v>
      </c>
      <c r="B39" s="167"/>
      <c r="C39" s="168" t="s">
        <v>35</v>
      </c>
      <c r="D39" s="168"/>
      <c r="E39" s="172" t="s">
        <v>80</v>
      </c>
      <c r="F39" s="173"/>
      <c r="G39" s="173"/>
      <c r="H39" s="173"/>
      <c r="I39" s="173"/>
      <c r="J39" s="173"/>
      <c r="K39" s="173"/>
      <c r="L39" s="174"/>
    </row>
    <row r="40" spans="1:12" ht="12.75">
      <c r="A40" s="167"/>
      <c r="B40" s="167"/>
      <c r="C40" s="169" t="s">
        <v>36</v>
      </c>
      <c r="D40" s="169"/>
      <c r="E40" s="175" t="s">
        <v>81</v>
      </c>
      <c r="F40" s="176"/>
      <c r="G40" s="176"/>
      <c r="H40" s="176"/>
      <c r="I40" s="176"/>
      <c r="J40" s="176"/>
      <c r="K40" s="176"/>
      <c r="L40" s="177"/>
    </row>
    <row r="41" spans="1:12" ht="12.75">
      <c r="A41" s="167"/>
      <c r="B41" s="167"/>
      <c r="C41" s="170" t="s">
        <v>39</v>
      </c>
      <c r="D41" s="170"/>
      <c r="E41" s="182" t="s">
        <v>82</v>
      </c>
      <c r="F41" s="183"/>
      <c r="G41" s="183"/>
      <c r="H41" s="183"/>
      <c r="I41" s="183"/>
      <c r="J41" s="183"/>
      <c r="K41" s="183"/>
      <c r="L41" s="184"/>
    </row>
  </sheetData>
  <sheetProtection/>
  <mergeCells count="21">
    <mergeCell ref="C40:D40"/>
    <mergeCell ref="C41:D41"/>
    <mergeCell ref="C33:D33"/>
    <mergeCell ref="E39:L39"/>
    <mergeCell ref="E40:L40"/>
    <mergeCell ref="E41:L41"/>
    <mergeCell ref="A32:L32"/>
    <mergeCell ref="E34:L34"/>
    <mergeCell ref="E33:L33"/>
    <mergeCell ref="C34:D34"/>
    <mergeCell ref="C36:D36"/>
    <mergeCell ref="E36:L36"/>
    <mergeCell ref="C35:D35"/>
    <mergeCell ref="A39:B41"/>
    <mergeCell ref="C39:D39"/>
    <mergeCell ref="C37:D37"/>
    <mergeCell ref="A33:B36"/>
    <mergeCell ref="F1:J1"/>
    <mergeCell ref="E35:L35"/>
    <mergeCell ref="B2:C2"/>
    <mergeCell ref="A30:J30"/>
  </mergeCells>
  <hyperlinks>
    <hyperlink ref="E39" r:id="rId1" display="http://www.morop.eu/fr/idf/index.html"/>
    <hyperlink ref="E40" r:id="rId2" display="http://www.morop.eu/de/idf/index.html"/>
    <hyperlink ref="E41" r:id="rId3" display="http://www.morop.eu/en/idf/index.html"/>
    <hyperlink ref="E33:K33" r:id="rId4" display="http://www.morop.org/fr/normes/index.html"/>
    <hyperlink ref="E34:K34" r:id="rId5" display="http://www.morop.org/de/normes/index.html"/>
    <hyperlink ref="E36:K36" r:id="rId6" display="http://www.interrail.it/fimf/index.php?option=com_content&amp;task=view&amp;id=15Itemid=32"/>
    <hyperlink ref="E33" r:id="rId7" display="http://www.morop.eu/fr/normes/index.html"/>
    <hyperlink ref="E34" r:id="rId8" display="http://www.morop.eu/de/normes/index.html"/>
  </hyperlink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73"/>
  <sheetViews>
    <sheetView zoomScalePageLayoutView="0" workbookViewId="0" topLeftCell="A112">
      <selection activeCell="A151" sqref="A151"/>
    </sheetView>
  </sheetViews>
  <sheetFormatPr defaultColWidth="4.7109375" defaultRowHeight="12.75"/>
  <cols>
    <col min="1" max="8" width="4.57421875" style="8" customWidth="1"/>
    <col min="9" max="10" width="4.57421875" style="9" customWidth="1"/>
    <col min="11" max="14" width="4.57421875" style="8" customWidth="1"/>
    <col min="15" max="15" width="4.57421875" style="9" customWidth="1"/>
    <col min="16" max="16" width="4.57421875" style="8" customWidth="1"/>
    <col min="17" max="17" width="4.57421875" style="9" customWidth="1"/>
    <col min="18" max="18" width="4.57421875" style="8" customWidth="1"/>
    <col min="19" max="21" width="4.57421875" style="9" customWidth="1"/>
    <col min="22" max="26" width="4.57421875" style="8" customWidth="1"/>
    <col min="27" max="27" width="4.57421875" style="9" customWidth="1"/>
    <col min="28" max="31" width="4.57421875" style="8" customWidth="1"/>
    <col min="32" max="32" width="4.57421875" style="10" customWidth="1"/>
    <col min="33" max="16384" width="4.7109375" style="8" customWidth="1"/>
  </cols>
  <sheetData>
    <row r="2" spans="1:32" ht="11.25">
      <c r="A2" s="154" t="s">
        <v>40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s="9" customFormat="1" ht="11.25">
      <c r="A3" s="154" t="s">
        <v>41</v>
      </c>
      <c r="B3" s="154"/>
      <c r="C3" s="154"/>
      <c r="D3" s="154"/>
      <c r="E3" s="154" t="s">
        <v>42</v>
      </c>
      <c r="F3" s="154"/>
      <c r="G3" s="152" t="s">
        <v>43</v>
      </c>
      <c r="H3" s="152"/>
      <c r="I3" s="152" t="s">
        <v>44</v>
      </c>
      <c r="J3" s="152"/>
      <c r="K3" s="152" t="s">
        <v>45</v>
      </c>
      <c r="L3" s="152"/>
      <c r="M3" s="152" t="s">
        <v>46</v>
      </c>
      <c r="N3" s="152"/>
      <c r="O3" s="152" t="s">
        <v>47</v>
      </c>
      <c r="P3" s="152"/>
      <c r="Q3" s="152" t="s">
        <v>48</v>
      </c>
      <c r="R3" s="152"/>
      <c r="S3" s="152" t="s">
        <v>49</v>
      </c>
      <c r="T3" s="152"/>
      <c r="U3" s="152" t="s">
        <v>50</v>
      </c>
      <c r="V3" s="152"/>
      <c r="W3" s="154" t="s">
        <v>51</v>
      </c>
      <c r="X3" s="154"/>
      <c r="Y3" s="152" t="s">
        <v>52</v>
      </c>
      <c r="Z3" s="152"/>
      <c r="AA3" s="155" t="s">
        <v>53</v>
      </c>
      <c r="AB3" s="155"/>
      <c r="AC3" s="153" t="s">
        <v>54</v>
      </c>
      <c r="AD3" s="153"/>
      <c r="AE3" s="154" t="s">
        <v>41</v>
      </c>
      <c r="AF3" s="154"/>
    </row>
    <row r="4" spans="1:32" ht="11.25" customHeight="1">
      <c r="A4" s="144" t="s">
        <v>55</v>
      </c>
      <c r="B4" s="14"/>
      <c r="C4" s="144" t="s">
        <v>56</v>
      </c>
      <c r="D4" s="145"/>
      <c r="E4" s="15"/>
      <c r="F4" s="16"/>
      <c r="G4" s="17"/>
      <c r="H4" s="16"/>
      <c r="I4" s="18"/>
      <c r="J4" s="18"/>
      <c r="K4" s="17"/>
      <c r="L4" s="16"/>
      <c r="M4" s="17"/>
      <c r="N4" s="16"/>
      <c r="O4" s="17"/>
      <c r="P4" s="19"/>
      <c r="Q4" s="17"/>
      <c r="R4" s="16"/>
      <c r="U4" s="17"/>
      <c r="V4" s="19"/>
      <c r="W4" s="17"/>
      <c r="X4" s="16"/>
      <c r="Y4" s="9"/>
      <c r="Z4" s="9"/>
      <c r="AA4" s="17"/>
      <c r="AB4" s="16"/>
      <c r="AC4" s="18"/>
      <c r="AD4" s="19"/>
      <c r="AE4" s="156"/>
      <c r="AF4" s="21"/>
    </row>
    <row r="5" spans="1:32" ht="11.25" customHeight="1">
      <c r="A5" s="144"/>
      <c r="B5" s="14"/>
      <c r="C5" s="144"/>
      <c r="D5" s="145"/>
      <c r="E5" s="14"/>
      <c r="F5" s="22"/>
      <c r="G5" s="12"/>
      <c r="H5" s="23"/>
      <c r="I5" s="18"/>
      <c r="J5" s="18"/>
      <c r="K5" s="24"/>
      <c r="L5" s="22"/>
      <c r="M5" s="24"/>
      <c r="N5" s="22"/>
      <c r="O5" s="24"/>
      <c r="P5" s="18"/>
      <c r="Q5" s="24"/>
      <c r="R5" s="22"/>
      <c r="U5" s="24"/>
      <c r="V5" s="18"/>
      <c r="W5" s="24"/>
      <c r="X5" s="22"/>
      <c r="Y5" s="9"/>
      <c r="Z5" s="9"/>
      <c r="AA5" s="24"/>
      <c r="AB5" s="22"/>
      <c r="AC5" s="18"/>
      <c r="AD5" s="18"/>
      <c r="AE5" s="156"/>
      <c r="AF5" s="26"/>
    </row>
    <row r="6" spans="1:32" ht="11.25" customHeight="1">
      <c r="A6" s="144"/>
      <c r="B6" s="9">
        <v>1804</v>
      </c>
      <c r="C6" s="144"/>
      <c r="D6" s="145"/>
      <c r="E6" s="14"/>
      <c r="F6" s="22"/>
      <c r="G6" s="16">
        <v>1804</v>
      </c>
      <c r="H6" s="20">
        <v>1804</v>
      </c>
      <c r="I6" s="18"/>
      <c r="J6" s="18"/>
      <c r="K6" s="24"/>
      <c r="L6" s="22"/>
      <c r="M6" s="24"/>
      <c r="N6" s="22"/>
      <c r="O6" s="24"/>
      <c r="P6" s="18"/>
      <c r="Q6" s="24"/>
      <c r="R6" s="22"/>
      <c r="U6" s="24"/>
      <c r="V6" s="18"/>
      <c r="W6" s="24"/>
      <c r="X6" s="22"/>
      <c r="Y6" s="9"/>
      <c r="Z6" s="9"/>
      <c r="AA6" s="24"/>
      <c r="AB6" s="22"/>
      <c r="AC6" s="18"/>
      <c r="AD6" s="18"/>
      <c r="AE6" s="156"/>
      <c r="AF6" s="25">
        <v>1804</v>
      </c>
    </row>
    <row r="7" spans="1:32" ht="11.25" customHeight="1">
      <c r="A7" s="144"/>
      <c r="B7" s="9"/>
      <c r="C7" s="144"/>
      <c r="D7" s="145"/>
      <c r="E7" s="14"/>
      <c r="F7" s="22"/>
      <c r="G7" s="157"/>
      <c r="H7" s="25"/>
      <c r="I7" s="18"/>
      <c r="J7" s="18"/>
      <c r="K7" s="24"/>
      <c r="L7" s="22"/>
      <c r="M7" s="24"/>
      <c r="N7" s="22"/>
      <c r="O7" s="24"/>
      <c r="P7" s="18"/>
      <c r="Q7" s="24"/>
      <c r="R7" s="22"/>
      <c r="U7" s="24"/>
      <c r="V7" s="18"/>
      <c r="W7" s="24"/>
      <c r="X7" s="22"/>
      <c r="Y7" s="9"/>
      <c r="Z7" s="9"/>
      <c r="AA7" s="24"/>
      <c r="AB7" s="22"/>
      <c r="AC7" s="18"/>
      <c r="AD7" s="18"/>
      <c r="AE7" s="156"/>
      <c r="AF7" s="25"/>
    </row>
    <row r="8" spans="1:32" ht="11.25" customHeight="1">
      <c r="A8" s="144"/>
      <c r="B8" s="9"/>
      <c r="C8" s="144"/>
      <c r="D8" s="145"/>
      <c r="E8" s="14"/>
      <c r="F8" s="22"/>
      <c r="G8" s="157"/>
      <c r="H8" s="25"/>
      <c r="I8" s="18"/>
      <c r="J8" s="18"/>
      <c r="K8" s="24"/>
      <c r="L8" s="22"/>
      <c r="M8" s="24"/>
      <c r="N8" s="22"/>
      <c r="O8" s="24"/>
      <c r="P8" s="18"/>
      <c r="Q8" s="24"/>
      <c r="R8" s="22"/>
      <c r="U8" s="12"/>
      <c r="V8" s="27"/>
      <c r="W8" s="24"/>
      <c r="X8" s="22"/>
      <c r="Y8" s="9"/>
      <c r="Z8" s="9"/>
      <c r="AA8" s="24"/>
      <c r="AB8" s="22"/>
      <c r="AC8" s="18"/>
      <c r="AD8" s="18"/>
      <c r="AE8" s="156"/>
      <c r="AF8" s="25"/>
    </row>
    <row r="9" spans="1:32" ht="11.25" customHeight="1">
      <c r="A9" s="144"/>
      <c r="B9" s="9">
        <v>1832</v>
      </c>
      <c r="C9" s="144"/>
      <c r="D9" s="145"/>
      <c r="E9" s="14"/>
      <c r="F9" s="22"/>
      <c r="G9" s="157"/>
      <c r="H9" s="25"/>
      <c r="I9" s="18"/>
      <c r="J9" s="18"/>
      <c r="K9" s="24"/>
      <c r="L9" s="22"/>
      <c r="M9" s="24"/>
      <c r="N9" s="22"/>
      <c r="O9" s="24"/>
      <c r="P9" s="18"/>
      <c r="Q9" s="24"/>
      <c r="R9" s="22"/>
      <c r="U9" s="20">
        <v>1832</v>
      </c>
      <c r="V9" s="28">
        <v>1832</v>
      </c>
      <c r="W9" s="24"/>
      <c r="X9" s="22"/>
      <c r="Y9" s="9"/>
      <c r="Z9" s="9"/>
      <c r="AA9" s="24"/>
      <c r="AB9" s="22"/>
      <c r="AC9" s="18"/>
      <c r="AD9" s="18"/>
      <c r="AE9" s="156"/>
      <c r="AF9" s="25">
        <v>1832</v>
      </c>
    </row>
    <row r="10" spans="1:32" ht="12.75" customHeight="1">
      <c r="A10" s="144"/>
      <c r="B10" s="9"/>
      <c r="C10" s="144"/>
      <c r="D10" s="145"/>
      <c r="E10" s="14"/>
      <c r="F10" s="22"/>
      <c r="G10" s="157"/>
      <c r="H10" s="25"/>
      <c r="I10" s="18"/>
      <c r="J10" s="18"/>
      <c r="K10" s="24"/>
      <c r="L10" s="22"/>
      <c r="M10" s="24"/>
      <c r="N10" s="22"/>
      <c r="O10" s="24"/>
      <c r="P10" s="18"/>
      <c r="Q10" s="24"/>
      <c r="R10" s="22"/>
      <c r="U10" s="158" t="s">
        <v>50</v>
      </c>
      <c r="V10" s="141" t="s">
        <v>57</v>
      </c>
      <c r="W10" s="24"/>
      <c r="X10" s="22"/>
      <c r="Y10" s="9"/>
      <c r="Z10" s="9"/>
      <c r="AA10" s="24"/>
      <c r="AB10" s="22"/>
      <c r="AC10" s="18"/>
      <c r="AD10" s="18"/>
      <c r="AE10" s="156"/>
      <c r="AF10" s="25"/>
    </row>
    <row r="11" spans="1:32" ht="11.25" customHeight="1">
      <c r="A11" s="144"/>
      <c r="B11" s="9">
        <v>1934</v>
      </c>
      <c r="C11" s="144"/>
      <c r="D11" s="145"/>
      <c r="E11" s="14"/>
      <c r="F11" s="22"/>
      <c r="G11" s="11">
        <v>1834</v>
      </c>
      <c r="H11" s="11">
        <v>1834</v>
      </c>
      <c r="I11" s="18"/>
      <c r="J11" s="18"/>
      <c r="K11" s="24"/>
      <c r="L11" s="22"/>
      <c r="M11" s="24"/>
      <c r="N11" s="22"/>
      <c r="O11" s="24"/>
      <c r="P11" s="18"/>
      <c r="Q11" s="24"/>
      <c r="R11" s="22"/>
      <c r="U11" s="158"/>
      <c r="V11" s="141"/>
      <c r="W11" s="24"/>
      <c r="X11" s="22"/>
      <c r="Y11" s="9"/>
      <c r="Z11" s="9"/>
      <c r="AA11" s="24"/>
      <c r="AB11" s="22"/>
      <c r="AC11" s="18"/>
      <c r="AD11" s="18"/>
      <c r="AE11" s="156"/>
      <c r="AF11" s="25">
        <v>1934</v>
      </c>
    </row>
    <row r="12" spans="1:32" ht="11.25" customHeight="1">
      <c r="A12" s="144"/>
      <c r="B12" s="9">
        <v>1835</v>
      </c>
      <c r="C12" s="144"/>
      <c r="D12" s="145"/>
      <c r="E12" s="14"/>
      <c r="F12" s="22"/>
      <c r="G12" s="24">
        <v>1835</v>
      </c>
      <c r="H12" s="30">
        <v>1835</v>
      </c>
      <c r="I12" s="18"/>
      <c r="J12" s="18"/>
      <c r="K12" s="24"/>
      <c r="L12" s="22"/>
      <c r="M12" s="24"/>
      <c r="N12" s="22"/>
      <c r="O12" s="20">
        <v>1835</v>
      </c>
      <c r="P12" s="28">
        <v>1835</v>
      </c>
      <c r="Q12" s="24"/>
      <c r="R12" s="22"/>
      <c r="S12" s="18"/>
      <c r="T12" s="18"/>
      <c r="U12" s="158"/>
      <c r="V12" s="141"/>
      <c r="W12" s="24"/>
      <c r="X12" s="22"/>
      <c r="Y12" s="9"/>
      <c r="Z12" s="9"/>
      <c r="AA12" s="24"/>
      <c r="AB12" s="22"/>
      <c r="AC12" s="18"/>
      <c r="AD12" s="18"/>
      <c r="AE12" s="156"/>
      <c r="AF12" s="25">
        <v>1835</v>
      </c>
    </row>
    <row r="13" spans="1:32" ht="12.75" customHeight="1">
      <c r="A13" s="144"/>
      <c r="B13" s="9"/>
      <c r="C13" s="144"/>
      <c r="D13" s="145"/>
      <c r="E13" s="14"/>
      <c r="F13" s="23"/>
      <c r="G13" s="203" t="s">
        <v>43</v>
      </c>
      <c r="H13" s="205" t="s">
        <v>57</v>
      </c>
      <c r="I13" s="18"/>
      <c r="J13" s="18"/>
      <c r="K13" s="24"/>
      <c r="L13" s="22"/>
      <c r="M13" s="12"/>
      <c r="N13" s="23"/>
      <c r="O13" s="158" t="s">
        <v>47</v>
      </c>
      <c r="P13" s="205" t="s">
        <v>57</v>
      </c>
      <c r="Q13" s="24"/>
      <c r="R13" s="22"/>
      <c r="S13" s="18"/>
      <c r="T13" s="18"/>
      <c r="U13" s="158"/>
      <c r="V13" s="141"/>
      <c r="W13" s="24"/>
      <c r="X13" s="22"/>
      <c r="Y13" s="9"/>
      <c r="Z13" s="9"/>
      <c r="AA13" s="24"/>
      <c r="AB13" s="22"/>
      <c r="AC13" s="18"/>
      <c r="AD13" s="18"/>
      <c r="AE13" s="156"/>
      <c r="AF13" s="25"/>
    </row>
    <row r="14" spans="1:32" ht="11.25" customHeight="1">
      <c r="A14" s="144"/>
      <c r="B14" s="9">
        <v>1837</v>
      </c>
      <c r="C14" s="144"/>
      <c r="D14" s="145"/>
      <c r="E14" s="20">
        <v>1837</v>
      </c>
      <c r="F14" s="30">
        <v>1837</v>
      </c>
      <c r="G14" s="203"/>
      <c r="H14" s="205"/>
      <c r="I14" s="18"/>
      <c r="J14" s="18"/>
      <c r="K14" s="24"/>
      <c r="L14" s="22"/>
      <c r="M14" s="20">
        <v>1837</v>
      </c>
      <c r="N14" s="30">
        <v>1837</v>
      </c>
      <c r="O14" s="158"/>
      <c r="P14" s="205"/>
      <c r="Q14" s="24"/>
      <c r="R14" s="22"/>
      <c r="S14" s="18"/>
      <c r="T14" s="18"/>
      <c r="U14" s="158"/>
      <c r="V14" s="141"/>
      <c r="W14" s="24"/>
      <c r="X14" s="22"/>
      <c r="Y14" s="18"/>
      <c r="Z14" s="18"/>
      <c r="AA14" s="24"/>
      <c r="AB14" s="22"/>
      <c r="AC14" s="18"/>
      <c r="AD14" s="18"/>
      <c r="AE14" s="156"/>
      <c r="AF14" s="25">
        <v>1837</v>
      </c>
    </row>
    <row r="15" spans="1:32" ht="11.25" customHeight="1">
      <c r="A15" s="144"/>
      <c r="B15" s="9"/>
      <c r="C15" s="144"/>
      <c r="D15" s="145"/>
      <c r="E15" s="203" t="s">
        <v>42</v>
      </c>
      <c r="F15" s="204" t="s">
        <v>57</v>
      </c>
      <c r="G15" s="203"/>
      <c r="H15" s="205"/>
      <c r="I15" s="18"/>
      <c r="J15" s="18"/>
      <c r="K15" s="24"/>
      <c r="L15" s="22"/>
      <c r="M15" s="151" t="s">
        <v>46</v>
      </c>
      <c r="N15" s="205" t="s">
        <v>57</v>
      </c>
      <c r="O15" s="158"/>
      <c r="P15" s="205"/>
      <c r="Q15" s="24"/>
      <c r="R15" s="22"/>
      <c r="S15" s="18"/>
      <c r="T15" s="18"/>
      <c r="U15" s="158"/>
      <c r="V15" s="141"/>
      <c r="W15" s="24"/>
      <c r="X15" s="22"/>
      <c r="Y15" s="18"/>
      <c r="Z15" s="18"/>
      <c r="AA15" s="12"/>
      <c r="AB15" s="23"/>
      <c r="AC15" s="18"/>
      <c r="AD15" s="18"/>
      <c r="AE15" s="156"/>
      <c r="AF15" s="25"/>
    </row>
    <row r="16" spans="1:32" ht="11.25" customHeight="1">
      <c r="A16" s="144"/>
      <c r="B16" s="9">
        <v>1839</v>
      </c>
      <c r="C16" s="144"/>
      <c r="D16" s="145"/>
      <c r="E16" s="203"/>
      <c r="F16" s="204"/>
      <c r="G16" s="203"/>
      <c r="H16" s="205"/>
      <c r="I16" s="18"/>
      <c r="J16" s="18"/>
      <c r="K16" s="24"/>
      <c r="L16" s="22"/>
      <c r="M16" s="151"/>
      <c r="N16" s="205"/>
      <c r="O16" s="158"/>
      <c r="P16" s="205"/>
      <c r="Q16" s="24"/>
      <c r="R16" s="22"/>
      <c r="S16" s="18"/>
      <c r="T16" s="18"/>
      <c r="U16" s="158"/>
      <c r="V16" s="141"/>
      <c r="W16" s="24"/>
      <c r="X16" s="22"/>
      <c r="Y16" s="20">
        <v>1839</v>
      </c>
      <c r="Z16" s="30">
        <v>1839</v>
      </c>
      <c r="AA16" s="20">
        <v>1839</v>
      </c>
      <c r="AB16" s="30">
        <v>1839</v>
      </c>
      <c r="AC16" s="24"/>
      <c r="AD16" s="18"/>
      <c r="AE16" s="156"/>
      <c r="AF16" s="25">
        <v>1839</v>
      </c>
    </row>
    <row r="17" spans="1:32" ht="12.75" customHeight="1">
      <c r="A17" s="144"/>
      <c r="B17" s="9"/>
      <c r="C17" s="144"/>
      <c r="D17" s="145"/>
      <c r="E17" s="203"/>
      <c r="F17" s="204"/>
      <c r="G17" s="203"/>
      <c r="H17" s="205"/>
      <c r="I17" s="18"/>
      <c r="J17" s="18"/>
      <c r="K17" s="24"/>
      <c r="L17" s="22"/>
      <c r="M17" s="151"/>
      <c r="N17" s="205"/>
      <c r="O17" s="158"/>
      <c r="P17" s="205"/>
      <c r="Q17" s="24"/>
      <c r="R17" s="22"/>
      <c r="S17" s="18"/>
      <c r="T17" s="18"/>
      <c r="U17" s="158"/>
      <c r="V17" s="141"/>
      <c r="W17" s="24"/>
      <c r="X17" s="22"/>
      <c r="Y17" s="151" t="s">
        <v>52</v>
      </c>
      <c r="Z17" s="31"/>
      <c r="AA17" s="151" t="s">
        <v>53</v>
      </c>
      <c r="AB17" s="205" t="s">
        <v>57</v>
      </c>
      <c r="AC17" s="24"/>
      <c r="AD17" s="18"/>
      <c r="AE17" s="156"/>
      <c r="AF17" s="25"/>
    </row>
    <row r="18" spans="1:32" ht="11.25" customHeight="1">
      <c r="A18" s="144"/>
      <c r="B18" s="9"/>
      <c r="C18" s="144"/>
      <c r="D18" s="145"/>
      <c r="E18" s="203"/>
      <c r="F18" s="204"/>
      <c r="G18" s="203"/>
      <c r="H18" s="205"/>
      <c r="I18" s="18"/>
      <c r="J18" s="18"/>
      <c r="K18" s="24"/>
      <c r="L18" s="22"/>
      <c r="M18" s="151"/>
      <c r="N18" s="205"/>
      <c r="O18" s="158"/>
      <c r="P18" s="205"/>
      <c r="Q18" s="24"/>
      <c r="R18" s="22"/>
      <c r="S18" s="18"/>
      <c r="T18" s="18"/>
      <c r="U18" s="158"/>
      <c r="V18" s="141"/>
      <c r="W18" s="24"/>
      <c r="X18" s="22"/>
      <c r="Y18" s="151"/>
      <c r="Z18" s="31"/>
      <c r="AA18" s="151"/>
      <c r="AB18" s="205"/>
      <c r="AC18" s="24"/>
      <c r="AD18" s="18"/>
      <c r="AE18" s="156"/>
      <c r="AF18" s="25"/>
    </row>
    <row r="19" spans="1:32" ht="11.25" customHeight="1">
      <c r="A19" s="144"/>
      <c r="B19" s="9">
        <v>1842</v>
      </c>
      <c r="C19" s="144"/>
      <c r="D19" s="145"/>
      <c r="E19" s="203"/>
      <c r="F19" s="204"/>
      <c r="G19" s="203"/>
      <c r="H19" s="205"/>
      <c r="I19" s="18"/>
      <c r="J19" s="18"/>
      <c r="K19" s="24"/>
      <c r="L19" s="22"/>
      <c r="M19" s="151"/>
      <c r="N19" s="205"/>
      <c r="O19" s="158"/>
      <c r="P19" s="205"/>
      <c r="Q19" s="24"/>
      <c r="R19" s="22"/>
      <c r="S19" s="18"/>
      <c r="T19" s="18"/>
      <c r="U19" s="158"/>
      <c r="V19" s="141"/>
      <c r="W19" s="24"/>
      <c r="X19" s="22"/>
      <c r="Y19" s="151"/>
      <c r="Z19" s="31"/>
      <c r="AA19" s="151"/>
      <c r="AB19" s="205"/>
      <c r="AC19" s="20">
        <v>1842</v>
      </c>
      <c r="AD19" s="29">
        <v>1842</v>
      </c>
      <c r="AE19" s="156"/>
      <c r="AF19" s="25">
        <v>1842</v>
      </c>
    </row>
    <row r="20" spans="1:32" ht="12.75" customHeight="1">
      <c r="A20" s="144"/>
      <c r="B20" s="9"/>
      <c r="C20" s="144"/>
      <c r="D20" s="145"/>
      <c r="E20" s="203"/>
      <c r="F20" s="204"/>
      <c r="G20" s="203"/>
      <c r="H20" s="205"/>
      <c r="I20" s="18"/>
      <c r="J20" s="18"/>
      <c r="K20" s="12"/>
      <c r="L20" s="23"/>
      <c r="M20" s="151"/>
      <c r="N20" s="205"/>
      <c r="O20" s="158"/>
      <c r="P20" s="205"/>
      <c r="Q20" s="24"/>
      <c r="R20" s="22"/>
      <c r="S20" s="18"/>
      <c r="T20" s="18"/>
      <c r="U20" s="158"/>
      <c r="V20" s="141"/>
      <c r="W20" s="24"/>
      <c r="X20" s="22"/>
      <c r="Y20" s="151"/>
      <c r="Z20" s="31"/>
      <c r="AA20" s="151"/>
      <c r="AB20" s="205"/>
      <c r="AC20" s="203" t="s">
        <v>54</v>
      </c>
      <c r="AD20" s="205" t="s">
        <v>57</v>
      </c>
      <c r="AE20" s="156"/>
      <c r="AF20" s="25"/>
    </row>
    <row r="21" spans="1:32" ht="11.25" customHeight="1">
      <c r="A21" s="144"/>
      <c r="B21" s="9">
        <v>1844</v>
      </c>
      <c r="C21" s="144"/>
      <c r="D21" s="145"/>
      <c r="E21" s="203"/>
      <c r="F21" s="204"/>
      <c r="G21" s="203"/>
      <c r="H21" s="205"/>
      <c r="I21" s="24"/>
      <c r="J21" s="18"/>
      <c r="K21" s="20">
        <v>1844</v>
      </c>
      <c r="L21" s="30">
        <v>1844</v>
      </c>
      <c r="M21" s="151"/>
      <c r="N21" s="205"/>
      <c r="O21" s="158"/>
      <c r="P21" s="205"/>
      <c r="Q21" s="24"/>
      <c r="R21" s="22"/>
      <c r="S21" s="20">
        <v>1844</v>
      </c>
      <c r="T21" s="16">
        <v>1844</v>
      </c>
      <c r="U21" s="158"/>
      <c r="V21" s="141"/>
      <c r="W21" s="24"/>
      <c r="X21" s="22"/>
      <c r="Y21" s="151"/>
      <c r="Z21" s="31"/>
      <c r="AA21" s="151"/>
      <c r="AB21" s="205"/>
      <c r="AC21" s="203"/>
      <c r="AD21" s="205"/>
      <c r="AE21" s="156"/>
      <c r="AF21" s="25">
        <v>1844</v>
      </c>
    </row>
    <row r="22" spans="1:32" ht="11.25" customHeight="1">
      <c r="A22" s="144"/>
      <c r="B22" s="9"/>
      <c r="C22" s="144"/>
      <c r="D22" s="145"/>
      <c r="E22" s="203"/>
      <c r="F22" s="204"/>
      <c r="G22" s="203"/>
      <c r="H22" s="205"/>
      <c r="I22" s="24"/>
      <c r="J22" s="18"/>
      <c r="K22" s="151" t="s">
        <v>45</v>
      </c>
      <c r="L22" s="205" t="s">
        <v>58</v>
      </c>
      <c r="M22" s="151"/>
      <c r="N22" s="205"/>
      <c r="O22" s="158"/>
      <c r="P22" s="205"/>
      <c r="Q22" s="24"/>
      <c r="R22" s="22"/>
      <c r="S22" s="151" t="s">
        <v>49</v>
      </c>
      <c r="T22" s="179" t="s">
        <v>8</v>
      </c>
      <c r="U22" s="158"/>
      <c r="V22" s="141"/>
      <c r="W22" s="24"/>
      <c r="X22" s="23"/>
      <c r="Y22" s="151"/>
      <c r="Z22" s="31"/>
      <c r="AA22" s="151"/>
      <c r="AB22" s="205"/>
      <c r="AC22" s="203"/>
      <c r="AD22" s="205"/>
      <c r="AE22" s="156"/>
      <c r="AF22" s="25"/>
    </row>
    <row r="23" spans="1:32" ht="11.25" customHeight="1">
      <c r="A23" s="144"/>
      <c r="B23" s="9">
        <v>1846</v>
      </c>
      <c r="C23" s="144"/>
      <c r="D23" s="145"/>
      <c r="E23" s="203"/>
      <c r="F23" s="204"/>
      <c r="G23" s="203"/>
      <c r="H23" s="205"/>
      <c r="I23" s="24"/>
      <c r="J23" s="18"/>
      <c r="K23" s="151"/>
      <c r="L23" s="205"/>
      <c r="M23" s="151"/>
      <c r="N23" s="205"/>
      <c r="O23" s="158"/>
      <c r="P23" s="205"/>
      <c r="Q23" s="12"/>
      <c r="R23" s="23"/>
      <c r="S23" s="151"/>
      <c r="T23" s="179"/>
      <c r="U23" s="158"/>
      <c r="V23" s="141"/>
      <c r="W23" s="20">
        <v>1846</v>
      </c>
      <c r="X23" s="30">
        <v>1846</v>
      </c>
      <c r="Y23" s="151"/>
      <c r="Z23" s="31" t="s">
        <v>57</v>
      </c>
      <c r="AA23" s="151"/>
      <c r="AB23" s="205"/>
      <c r="AC23" s="203"/>
      <c r="AD23" s="205"/>
      <c r="AE23" s="156"/>
      <c r="AF23" s="25">
        <v>1846</v>
      </c>
    </row>
    <row r="24" spans="1:32" ht="11.25" customHeight="1">
      <c r="A24" s="144"/>
      <c r="B24" s="9">
        <v>1847</v>
      </c>
      <c r="C24" s="144"/>
      <c r="D24" s="145"/>
      <c r="E24" s="203"/>
      <c r="F24" s="204"/>
      <c r="G24" s="203"/>
      <c r="H24" s="205"/>
      <c r="I24" s="24"/>
      <c r="J24" s="18"/>
      <c r="K24" s="151"/>
      <c r="L24" s="205"/>
      <c r="M24" s="151"/>
      <c r="N24" s="205"/>
      <c r="O24" s="158"/>
      <c r="P24" s="205"/>
      <c r="Q24" s="20">
        <v>1847</v>
      </c>
      <c r="R24" s="28">
        <v>1847</v>
      </c>
      <c r="S24" s="151"/>
      <c r="T24" s="179"/>
      <c r="U24" s="158"/>
      <c r="V24" s="141"/>
      <c r="W24" s="206" t="s">
        <v>59</v>
      </c>
      <c r="X24" s="205" t="s">
        <v>57</v>
      </c>
      <c r="Y24" s="151"/>
      <c r="Z24" s="31"/>
      <c r="AA24" s="151"/>
      <c r="AB24" s="205"/>
      <c r="AC24" s="203"/>
      <c r="AD24" s="205"/>
      <c r="AE24" s="156"/>
      <c r="AF24" s="25">
        <v>1847</v>
      </c>
    </row>
    <row r="25" spans="1:32" ht="12.75" customHeight="1">
      <c r="A25" s="144"/>
      <c r="B25" s="9">
        <v>1848</v>
      </c>
      <c r="C25" s="144"/>
      <c r="D25" s="145"/>
      <c r="E25" s="203"/>
      <c r="F25" s="204"/>
      <c r="G25" s="203"/>
      <c r="H25" s="205"/>
      <c r="I25" s="24"/>
      <c r="J25" s="18"/>
      <c r="K25" s="151"/>
      <c r="L25" s="205"/>
      <c r="M25" s="151"/>
      <c r="N25" s="205"/>
      <c r="O25" s="158"/>
      <c r="P25" s="205"/>
      <c r="Q25" s="158" t="s">
        <v>48</v>
      </c>
      <c r="R25" s="205" t="s">
        <v>57</v>
      </c>
      <c r="S25" s="151"/>
      <c r="T25" s="179"/>
      <c r="U25" s="158"/>
      <c r="V25" s="141"/>
      <c r="W25" s="206"/>
      <c r="X25" s="205"/>
      <c r="Y25" s="151"/>
      <c r="Z25" s="31"/>
      <c r="AA25" s="151"/>
      <c r="AB25" s="205"/>
      <c r="AC25" s="203"/>
      <c r="AD25" s="205"/>
      <c r="AE25" s="156"/>
      <c r="AF25" s="25">
        <v>1848</v>
      </c>
    </row>
    <row r="26" spans="1:32" ht="12.75" customHeight="1">
      <c r="A26" s="144"/>
      <c r="B26" s="9">
        <v>1849</v>
      </c>
      <c r="C26" s="144"/>
      <c r="D26" s="145"/>
      <c r="E26" s="203"/>
      <c r="F26" s="204"/>
      <c r="G26" s="203"/>
      <c r="H26" s="205"/>
      <c r="I26" s="24"/>
      <c r="J26" s="18"/>
      <c r="K26" s="151"/>
      <c r="L26" s="205"/>
      <c r="M26" s="151"/>
      <c r="N26" s="205"/>
      <c r="O26" s="158"/>
      <c r="P26" s="205"/>
      <c r="Q26" s="158"/>
      <c r="R26" s="205"/>
      <c r="S26" s="151"/>
      <c r="T26" s="179"/>
      <c r="U26" s="158"/>
      <c r="V26" s="141"/>
      <c r="W26" s="11">
        <v>1849</v>
      </c>
      <c r="X26" s="32">
        <v>1849</v>
      </c>
      <c r="Y26" s="151"/>
      <c r="Z26" s="31"/>
      <c r="AA26" s="151"/>
      <c r="AB26" s="205"/>
      <c r="AC26" s="203"/>
      <c r="AD26" s="205"/>
      <c r="AE26" s="156"/>
      <c r="AF26" s="25">
        <v>1849</v>
      </c>
    </row>
    <row r="27" spans="1:32" ht="11.25" customHeight="1">
      <c r="A27" s="144"/>
      <c r="B27" s="9">
        <v>1850</v>
      </c>
      <c r="C27" s="144"/>
      <c r="D27" s="145"/>
      <c r="E27" s="203"/>
      <c r="F27" s="204"/>
      <c r="G27" s="203"/>
      <c r="H27" s="205"/>
      <c r="I27" s="24"/>
      <c r="J27" s="18"/>
      <c r="K27" s="151"/>
      <c r="L27" s="205"/>
      <c r="M27" s="151"/>
      <c r="N27" s="205"/>
      <c r="O27" s="158"/>
      <c r="P27" s="205"/>
      <c r="Q27" s="158"/>
      <c r="R27" s="205"/>
      <c r="S27" s="151"/>
      <c r="T27" s="179"/>
      <c r="U27" s="158"/>
      <c r="V27" s="141"/>
      <c r="W27" s="20">
        <v>1850</v>
      </c>
      <c r="X27" s="33">
        <v>1850</v>
      </c>
      <c r="Y27" s="151"/>
      <c r="Z27" s="31"/>
      <c r="AA27" s="151"/>
      <c r="AB27" s="205"/>
      <c r="AC27" s="203"/>
      <c r="AD27" s="205"/>
      <c r="AE27" s="156"/>
      <c r="AF27" s="25">
        <v>1850</v>
      </c>
    </row>
    <row r="28" spans="1:32" ht="11.25" customHeight="1">
      <c r="A28" s="144"/>
      <c r="B28" s="9"/>
      <c r="C28" s="144"/>
      <c r="D28" s="145"/>
      <c r="E28" s="203"/>
      <c r="F28" s="204"/>
      <c r="G28" s="203"/>
      <c r="H28" s="205"/>
      <c r="I28" s="24"/>
      <c r="J28" s="18"/>
      <c r="K28" s="151"/>
      <c r="L28" s="205"/>
      <c r="M28" s="151"/>
      <c r="N28" s="205"/>
      <c r="O28" s="158"/>
      <c r="P28" s="205"/>
      <c r="Q28" s="158"/>
      <c r="R28" s="205"/>
      <c r="S28" s="151"/>
      <c r="T28" s="179"/>
      <c r="U28" s="158"/>
      <c r="V28" s="141"/>
      <c r="W28" s="180" t="s">
        <v>59</v>
      </c>
      <c r="X28" s="143" t="s">
        <v>60</v>
      </c>
      <c r="Y28" s="151"/>
      <c r="Z28" s="31"/>
      <c r="AA28" s="151"/>
      <c r="AB28" s="205"/>
      <c r="AC28" s="203"/>
      <c r="AD28" s="205"/>
      <c r="AE28" s="156"/>
      <c r="AF28" s="25"/>
    </row>
    <row r="29" spans="1:32" ht="11.25" customHeight="1">
      <c r="A29" s="144"/>
      <c r="B29" s="9">
        <v>1852</v>
      </c>
      <c r="C29" s="144"/>
      <c r="D29" s="145"/>
      <c r="E29" s="203"/>
      <c r="F29" s="204"/>
      <c r="G29" s="11">
        <v>1852</v>
      </c>
      <c r="H29" s="36">
        <v>1852</v>
      </c>
      <c r="I29" s="24"/>
      <c r="J29" s="18"/>
      <c r="K29" s="151"/>
      <c r="L29" s="205"/>
      <c r="M29" s="151"/>
      <c r="N29" s="205"/>
      <c r="O29" s="158"/>
      <c r="P29" s="205"/>
      <c r="Q29" s="158"/>
      <c r="R29" s="205"/>
      <c r="S29" s="151"/>
      <c r="T29" s="179"/>
      <c r="U29" s="158"/>
      <c r="V29" s="141"/>
      <c r="W29" s="180"/>
      <c r="X29" s="143"/>
      <c r="Y29" s="151"/>
      <c r="Z29" s="31"/>
      <c r="AA29" s="151"/>
      <c r="AB29" s="205"/>
      <c r="AC29" s="203"/>
      <c r="AD29" s="205"/>
      <c r="AE29" s="156"/>
      <c r="AF29" s="25">
        <v>1852</v>
      </c>
    </row>
    <row r="30" spans="1:32" ht="11.25" customHeight="1">
      <c r="A30" s="144"/>
      <c r="B30" s="9">
        <v>1853</v>
      </c>
      <c r="C30" s="144"/>
      <c r="D30" s="145"/>
      <c r="E30" s="203"/>
      <c r="F30" s="204"/>
      <c r="G30" s="25">
        <v>1853</v>
      </c>
      <c r="H30" s="37">
        <v>1853</v>
      </c>
      <c r="I30" s="24"/>
      <c r="J30" s="18"/>
      <c r="K30" s="151"/>
      <c r="L30" s="205"/>
      <c r="M30" s="151"/>
      <c r="N30" s="205"/>
      <c r="O30" s="158"/>
      <c r="P30" s="205"/>
      <c r="Q30" s="158"/>
      <c r="R30" s="205"/>
      <c r="S30" s="151"/>
      <c r="T30" s="179"/>
      <c r="U30" s="158"/>
      <c r="V30" s="141"/>
      <c r="W30" s="180"/>
      <c r="X30" s="143"/>
      <c r="Y30" s="151"/>
      <c r="Z30" s="31"/>
      <c r="AA30" s="151"/>
      <c r="AB30" s="205"/>
      <c r="AC30" s="203"/>
      <c r="AD30" s="205"/>
      <c r="AE30" s="156"/>
      <c r="AF30" s="25">
        <v>1853</v>
      </c>
    </row>
    <row r="31" spans="1:32" ht="12.75" customHeight="1">
      <c r="A31" s="144"/>
      <c r="B31" s="9">
        <v>1854</v>
      </c>
      <c r="C31" s="144"/>
      <c r="D31" s="145"/>
      <c r="E31" s="203"/>
      <c r="F31" s="204"/>
      <c r="G31" s="203" t="s">
        <v>43</v>
      </c>
      <c r="H31" s="143" t="s">
        <v>60</v>
      </c>
      <c r="I31" s="24"/>
      <c r="J31" s="18"/>
      <c r="K31" s="151"/>
      <c r="L31" s="205"/>
      <c r="M31" s="151"/>
      <c r="N31" s="205"/>
      <c r="O31" s="158"/>
      <c r="P31" s="205"/>
      <c r="Q31" s="158"/>
      <c r="R31" s="205"/>
      <c r="S31" s="151"/>
      <c r="T31" s="179"/>
      <c r="U31" s="158"/>
      <c r="V31" s="141"/>
      <c r="W31" s="11">
        <v>1854</v>
      </c>
      <c r="X31" s="38">
        <v>1854</v>
      </c>
      <c r="Y31" s="151"/>
      <c r="Z31" s="31"/>
      <c r="AA31" s="151"/>
      <c r="AB31" s="205"/>
      <c r="AC31" s="203"/>
      <c r="AD31" s="205"/>
      <c r="AE31" s="156"/>
      <c r="AF31" s="25">
        <v>1854</v>
      </c>
    </row>
    <row r="32" spans="1:32" ht="11.25" customHeight="1">
      <c r="A32" s="144"/>
      <c r="B32" s="9">
        <v>1855</v>
      </c>
      <c r="C32" s="144"/>
      <c r="D32" s="145"/>
      <c r="E32" s="203"/>
      <c r="F32" s="204"/>
      <c r="G32" s="203"/>
      <c r="H32" s="143"/>
      <c r="I32" s="24"/>
      <c r="J32" s="18"/>
      <c r="K32" s="151"/>
      <c r="L32" s="205"/>
      <c r="M32" s="151"/>
      <c r="N32" s="205"/>
      <c r="O32" s="158"/>
      <c r="P32" s="205"/>
      <c r="Q32" s="158"/>
      <c r="R32" s="205"/>
      <c r="S32" s="151"/>
      <c r="T32" s="179"/>
      <c r="U32" s="158"/>
      <c r="V32" s="141"/>
      <c r="W32" s="20">
        <v>1855</v>
      </c>
      <c r="X32" s="39">
        <v>1855</v>
      </c>
      <c r="Y32" s="151"/>
      <c r="Z32" s="31"/>
      <c r="AA32" s="151"/>
      <c r="AB32" s="205"/>
      <c r="AC32" s="203"/>
      <c r="AD32" s="205"/>
      <c r="AE32" s="156"/>
      <c r="AF32" s="25">
        <v>1855</v>
      </c>
    </row>
    <row r="33" spans="1:32" ht="11.25" customHeight="1">
      <c r="A33" s="144"/>
      <c r="B33" s="9"/>
      <c r="C33" s="144"/>
      <c r="D33" s="145"/>
      <c r="E33" s="203"/>
      <c r="F33" s="204"/>
      <c r="G33" s="203"/>
      <c r="H33" s="143"/>
      <c r="I33" s="24"/>
      <c r="J33" s="18"/>
      <c r="K33" s="151"/>
      <c r="L33" s="205"/>
      <c r="M33" s="151"/>
      <c r="N33" s="205"/>
      <c r="O33" s="158"/>
      <c r="P33" s="205"/>
      <c r="Q33" s="158"/>
      <c r="R33" s="205"/>
      <c r="S33" s="151"/>
      <c r="T33" s="179"/>
      <c r="U33" s="158"/>
      <c r="V33" s="141"/>
      <c r="W33" s="180" t="s">
        <v>59</v>
      </c>
      <c r="X33" s="164" t="s">
        <v>61</v>
      </c>
      <c r="Y33" s="151"/>
      <c r="Z33" s="31"/>
      <c r="AA33" s="151"/>
      <c r="AB33" s="205"/>
      <c r="AC33" s="203"/>
      <c r="AD33" s="205"/>
      <c r="AE33" s="156"/>
      <c r="AF33" s="25"/>
    </row>
    <row r="34" spans="1:32" ht="11.25" customHeight="1">
      <c r="A34" s="144"/>
      <c r="B34" s="9"/>
      <c r="C34" s="144"/>
      <c r="D34" s="145"/>
      <c r="E34" s="203"/>
      <c r="F34" s="204"/>
      <c r="G34" s="203"/>
      <c r="H34" s="143"/>
      <c r="I34" s="24"/>
      <c r="J34" s="18"/>
      <c r="K34" s="151"/>
      <c r="L34" s="205"/>
      <c r="M34" s="151"/>
      <c r="N34" s="205"/>
      <c r="O34" s="158"/>
      <c r="P34" s="205"/>
      <c r="Q34" s="158"/>
      <c r="R34" s="205"/>
      <c r="S34" s="151"/>
      <c r="T34" s="179"/>
      <c r="U34" s="158"/>
      <c r="V34" s="141"/>
      <c r="W34" s="180"/>
      <c r="X34" s="164"/>
      <c r="Y34" s="151"/>
      <c r="Z34" s="31"/>
      <c r="AA34" s="151"/>
      <c r="AB34" s="205"/>
      <c r="AC34" s="203"/>
      <c r="AD34" s="205"/>
      <c r="AE34" s="156"/>
      <c r="AF34" s="25"/>
    </row>
    <row r="35" spans="1:32" ht="11.25" customHeight="1">
      <c r="A35" s="144"/>
      <c r="B35" s="9">
        <v>1858</v>
      </c>
      <c r="C35" s="144"/>
      <c r="D35" s="145"/>
      <c r="E35" s="24">
        <v>1858</v>
      </c>
      <c r="F35" s="40">
        <v>1858</v>
      </c>
      <c r="G35" s="203"/>
      <c r="H35" s="143"/>
      <c r="I35" s="24"/>
      <c r="J35" s="18"/>
      <c r="K35" s="151"/>
      <c r="L35" s="205"/>
      <c r="M35" s="41">
        <v>1858</v>
      </c>
      <c r="N35" s="32">
        <v>1858</v>
      </c>
      <c r="O35" s="158"/>
      <c r="P35" s="205"/>
      <c r="Q35" s="158"/>
      <c r="R35" s="205"/>
      <c r="S35" s="151"/>
      <c r="T35" s="179"/>
      <c r="U35" s="158"/>
      <c r="V35" s="141"/>
      <c r="W35" s="180"/>
      <c r="X35" s="164"/>
      <c r="Y35" s="151"/>
      <c r="Z35" s="31"/>
      <c r="AA35" s="151"/>
      <c r="AB35" s="205"/>
      <c r="AC35" s="203"/>
      <c r="AD35" s="205"/>
      <c r="AE35" s="156"/>
      <c r="AF35" s="25">
        <v>1858</v>
      </c>
    </row>
    <row r="36" spans="1:34" ht="11.25" customHeight="1">
      <c r="A36" s="144"/>
      <c r="B36" s="42"/>
      <c r="C36" s="144"/>
      <c r="D36" s="145"/>
      <c r="E36" s="43"/>
      <c r="F36" s="44"/>
      <c r="G36" s="203"/>
      <c r="H36" s="143"/>
      <c r="I36" s="24"/>
      <c r="J36" s="18"/>
      <c r="K36" s="151"/>
      <c r="L36" s="205"/>
      <c r="M36" s="45"/>
      <c r="N36" s="44"/>
      <c r="O36" s="158"/>
      <c r="P36" s="205"/>
      <c r="Q36" s="158"/>
      <c r="R36" s="205"/>
      <c r="S36" s="151"/>
      <c r="T36" s="179"/>
      <c r="U36" s="158"/>
      <c r="V36" s="141"/>
      <c r="W36" s="180"/>
      <c r="X36" s="164"/>
      <c r="Y36" s="151"/>
      <c r="Z36" s="31"/>
      <c r="AA36" s="151"/>
      <c r="AB36" s="205"/>
      <c r="AC36" s="203"/>
      <c r="AD36" s="205"/>
      <c r="AE36" s="156"/>
      <c r="AF36" s="46"/>
      <c r="AH36" s="9"/>
    </row>
    <row r="37" spans="1:32" ht="11.25" customHeight="1">
      <c r="A37" s="144"/>
      <c r="B37" s="9">
        <v>1858</v>
      </c>
      <c r="C37" s="144"/>
      <c r="D37" s="145"/>
      <c r="E37" s="24">
        <v>1858</v>
      </c>
      <c r="F37" s="33">
        <v>1858</v>
      </c>
      <c r="G37" s="203"/>
      <c r="H37" s="143"/>
      <c r="I37" s="24"/>
      <c r="J37" s="18"/>
      <c r="K37" s="151"/>
      <c r="L37" s="205"/>
      <c r="M37" s="41">
        <v>1858</v>
      </c>
      <c r="N37" s="35">
        <v>1858</v>
      </c>
      <c r="O37" s="158"/>
      <c r="P37" s="205"/>
      <c r="Q37" s="158"/>
      <c r="R37" s="205"/>
      <c r="S37" s="151"/>
      <c r="T37" s="179"/>
      <c r="U37" s="158"/>
      <c r="V37" s="141"/>
      <c r="W37" s="180"/>
      <c r="X37" s="164"/>
      <c r="Y37" s="151"/>
      <c r="Z37" s="31"/>
      <c r="AA37" s="151"/>
      <c r="AB37" s="205"/>
      <c r="AC37" s="203"/>
      <c r="AD37" s="205"/>
      <c r="AE37" s="156"/>
      <c r="AF37" s="25">
        <v>1858</v>
      </c>
    </row>
    <row r="38" spans="1:32" ht="12.75" customHeight="1">
      <c r="A38" s="144"/>
      <c r="B38" s="9"/>
      <c r="C38" s="144"/>
      <c r="D38" s="145"/>
      <c r="E38" s="203" t="s">
        <v>42</v>
      </c>
      <c r="F38" s="143" t="s">
        <v>62</v>
      </c>
      <c r="G38" s="203"/>
      <c r="H38" s="143"/>
      <c r="I38" s="24"/>
      <c r="J38" s="18"/>
      <c r="K38" s="151"/>
      <c r="L38" s="205"/>
      <c r="M38" s="151" t="s">
        <v>46</v>
      </c>
      <c r="N38" s="143" t="s">
        <v>60</v>
      </c>
      <c r="O38" s="158"/>
      <c r="P38" s="205"/>
      <c r="Q38" s="158"/>
      <c r="R38" s="205"/>
      <c r="S38" s="151"/>
      <c r="T38" s="179"/>
      <c r="U38" s="158"/>
      <c r="V38" s="141"/>
      <c r="W38" s="180"/>
      <c r="X38" s="164"/>
      <c r="Y38" s="151"/>
      <c r="Z38" s="31"/>
      <c r="AA38" s="151"/>
      <c r="AB38" s="205"/>
      <c r="AC38" s="203"/>
      <c r="AD38" s="205"/>
      <c r="AE38" s="156"/>
      <c r="AF38" s="25"/>
    </row>
    <row r="39" spans="1:32" ht="11.25" customHeight="1">
      <c r="A39" s="144"/>
      <c r="B39" s="9"/>
      <c r="C39" s="144"/>
      <c r="D39" s="145"/>
      <c r="E39" s="203"/>
      <c r="F39" s="143"/>
      <c r="G39" s="203"/>
      <c r="H39" s="143"/>
      <c r="I39" s="24"/>
      <c r="J39" s="18"/>
      <c r="K39" s="151"/>
      <c r="L39" s="205"/>
      <c r="M39" s="151"/>
      <c r="N39" s="143"/>
      <c r="O39" s="158"/>
      <c r="P39" s="205"/>
      <c r="Q39" s="158"/>
      <c r="R39" s="205"/>
      <c r="S39" s="151"/>
      <c r="T39" s="179"/>
      <c r="U39" s="158"/>
      <c r="V39" s="141"/>
      <c r="W39" s="180"/>
      <c r="X39" s="164"/>
      <c r="Y39" s="151"/>
      <c r="Z39" s="31"/>
      <c r="AA39" s="151"/>
      <c r="AB39" s="205"/>
      <c r="AC39" s="203"/>
      <c r="AD39" s="205"/>
      <c r="AE39" s="156"/>
      <c r="AF39" s="25"/>
    </row>
    <row r="40" spans="1:32" ht="11.25" customHeight="1">
      <c r="A40" s="144"/>
      <c r="B40" s="9"/>
      <c r="C40" s="144"/>
      <c r="D40" s="145"/>
      <c r="E40" s="203"/>
      <c r="F40" s="143"/>
      <c r="G40" s="203"/>
      <c r="H40" s="143"/>
      <c r="I40" s="24"/>
      <c r="J40" s="18"/>
      <c r="K40" s="151"/>
      <c r="L40" s="205"/>
      <c r="M40" s="151"/>
      <c r="N40" s="143"/>
      <c r="O40" s="158"/>
      <c r="P40" s="205"/>
      <c r="Q40" s="158"/>
      <c r="R40" s="205"/>
      <c r="S40" s="151"/>
      <c r="T40" s="179"/>
      <c r="U40" s="158"/>
      <c r="V40" s="141"/>
      <c r="W40" s="180"/>
      <c r="X40" s="164"/>
      <c r="Y40" s="151"/>
      <c r="Z40" s="31"/>
      <c r="AA40" s="151"/>
      <c r="AB40" s="205"/>
      <c r="AC40" s="203"/>
      <c r="AD40" s="205"/>
      <c r="AE40" s="156"/>
      <c r="AF40" s="25"/>
    </row>
    <row r="41" spans="1:32" ht="11.25" customHeight="1">
      <c r="A41" s="144"/>
      <c r="B41" s="9">
        <v>1865</v>
      </c>
      <c r="C41" s="144"/>
      <c r="D41" s="145"/>
      <c r="E41" s="203"/>
      <c r="F41" s="143"/>
      <c r="G41" s="203"/>
      <c r="H41" s="143"/>
      <c r="I41" s="24"/>
      <c r="J41" s="18"/>
      <c r="K41" s="151"/>
      <c r="L41" s="205"/>
      <c r="M41" s="151"/>
      <c r="N41" s="143"/>
      <c r="O41" s="158"/>
      <c r="P41" s="205"/>
      <c r="Q41" s="158"/>
      <c r="R41" s="205"/>
      <c r="S41" s="151"/>
      <c r="T41" s="179"/>
      <c r="U41" s="158"/>
      <c r="V41" s="141"/>
      <c r="W41" s="180"/>
      <c r="X41" s="164"/>
      <c r="Y41" s="11">
        <v>1865</v>
      </c>
      <c r="Z41" s="32">
        <v>1865</v>
      </c>
      <c r="AA41" s="151"/>
      <c r="AB41" s="205"/>
      <c r="AC41" s="203"/>
      <c r="AD41" s="205"/>
      <c r="AE41" s="156"/>
      <c r="AF41" s="25">
        <v>1865</v>
      </c>
    </row>
    <row r="42" spans="1:32" ht="11.25" customHeight="1">
      <c r="A42" s="144"/>
      <c r="B42" s="42"/>
      <c r="C42" s="144"/>
      <c r="D42" s="145"/>
      <c r="E42" s="203"/>
      <c r="F42" s="143"/>
      <c r="G42" s="203"/>
      <c r="H42" s="143"/>
      <c r="I42" s="24"/>
      <c r="J42" s="18"/>
      <c r="K42" s="151"/>
      <c r="L42" s="205"/>
      <c r="M42" s="151"/>
      <c r="N42" s="143"/>
      <c r="O42" s="158"/>
      <c r="P42" s="205"/>
      <c r="Q42" s="158"/>
      <c r="R42" s="205"/>
      <c r="S42" s="151"/>
      <c r="T42" s="179"/>
      <c r="U42" s="158"/>
      <c r="V42" s="141"/>
      <c r="W42" s="180"/>
      <c r="X42" s="164"/>
      <c r="Y42" s="46"/>
      <c r="Z42" s="46"/>
      <c r="AA42" s="151"/>
      <c r="AB42" s="205"/>
      <c r="AC42" s="203"/>
      <c r="AD42" s="205"/>
      <c r="AE42" s="156"/>
      <c r="AF42" s="46"/>
    </row>
    <row r="43" spans="1:32" ht="11.25" customHeight="1">
      <c r="A43" s="144"/>
      <c r="B43" s="9">
        <v>1865</v>
      </c>
      <c r="C43" s="144"/>
      <c r="D43" s="145"/>
      <c r="E43" s="203"/>
      <c r="F43" s="143"/>
      <c r="G43" s="203"/>
      <c r="H43" s="143"/>
      <c r="I43" s="24"/>
      <c r="J43" s="18"/>
      <c r="K43" s="151"/>
      <c r="L43" s="205"/>
      <c r="M43" s="151"/>
      <c r="N43" s="143"/>
      <c r="O43" s="158"/>
      <c r="P43" s="205"/>
      <c r="Q43" s="158"/>
      <c r="R43" s="205"/>
      <c r="S43" s="151"/>
      <c r="T43" s="179"/>
      <c r="U43" s="158"/>
      <c r="V43" s="141"/>
      <c r="W43" s="180"/>
      <c r="X43" s="164"/>
      <c r="Y43" s="20">
        <v>1865</v>
      </c>
      <c r="Z43" s="33">
        <v>1865</v>
      </c>
      <c r="AA43" s="151"/>
      <c r="AB43" s="205"/>
      <c r="AC43" s="203"/>
      <c r="AD43" s="205"/>
      <c r="AE43" s="156"/>
      <c r="AF43" s="25">
        <v>1865</v>
      </c>
    </row>
    <row r="44" spans="1:32" ht="12.75" customHeight="1">
      <c r="A44" s="144"/>
      <c r="B44" s="9">
        <v>1866</v>
      </c>
      <c r="C44" s="144"/>
      <c r="D44" s="145"/>
      <c r="E44" s="203"/>
      <c r="F44" s="143"/>
      <c r="G44" s="203"/>
      <c r="H44" s="143"/>
      <c r="I44" s="20">
        <v>1866</v>
      </c>
      <c r="J44" s="30">
        <v>1866</v>
      </c>
      <c r="K44" s="151"/>
      <c r="L44" s="205"/>
      <c r="M44" s="151"/>
      <c r="N44" s="143"/>
      <c r="O44" s="158"/>
      <c r="P44" s="205"/>
      <c r="Q44" s="158"/>
      <c r="R44" s="205"/>
      <c r="S44" s="151"/>
      <c r="T44" s="179"/>
      <c r="U44" s="158"/>
      <c r="V44" s="141"/>
      <c r="W44" s="180"/>
      <c r="X44" s="164"/>
      <c r="Y44" s="158" t="s">
        <v>52</v>
      </c>
      <c r="Z44" s="143" t="s">
        <v>60</v>
      </c>
      <c r="AA44" s="151"/>
      <c r="AB44" s="205"/>
      <c r="AC44" s="203"/>
      <c r="AD44" s="205"/>
      <c r="AE44" s="156"/>
      <c r="AF44" s="25">
        <v>1866</v>
      </c>
    </row>
    <row r="45" spans="1:32" ht="11.25" customHeight="1">
      <c r="A45" s="144"/>
      <c r="B45" s="9">
        <v>1867</v>
      </c>
      <c r="C45" s="144"/>
      <c r="D45" s="145"/>
      <c r="E45" s="203"/>
      <c r="F45" s="143"/>
      <c r="G45" s="203"/>
      <c r="H45" s="143"/>
      <c r="I45" s="151" t="s">
        <v>63</v>
      </c>
      <c r="J45" s="205" t="s">
        <v>57</v>
      </c>
      <c r="K45" s="151"/>
      <c r="L45" s="205"/>
      <c r="M45" s="151"/>
      <c r="N45" s="143"/>
      <c r="O45" s="158"/>
      <c r="P45" s="205"/>
      <c r="Q45" s="158"/>
      <c r="R45" s="205"/>
      <c r="S45" s="151"/>
      <c r="T45" s="179"/>
      <c r="U45" s="158"/>
      <c r="V45" s="141"/>
      <c r="W45" s="11">
        <v>1867</v>
      </c>
      <c r="X45" s="47">
        <v>1867</v>
      </c>
      <c r="Y45" s="158"/>
      <c r="Z45" s="143"/>
      <c r="AA45" s="151"/>
      <c r="AB45" s="205"/>
      <c r="AC45" s="203"/>
      <c r="AD45" s="205"/>
      <c r="AE45" s="156"/>
      <c r="AF45" s="25">
        <v>1867</v>
      </c>
    </row>
    <row r="46" spans="1:32" ht="11.25" customHeight="1">
      <c r="A46" s="144"/>
      <c r="B46" s="9">
        <v>1868</v>
      </c>
      <c r="C46" s="144"/>
      <c r="D46" s="145"/>
      <c r="E46" s="203"/>
      <c r="F46" s="143"/>
      <c r="G46" s="203"/>
      <c r="H46" s="143"/>
      <c r="I46" s="151"/>
      <c r="J46" s="205"/>
      <c r="K46" s="151"/>
      <c r="L46" s="205"/>
      <c r="M46" s="151"/>
      <c r="N46" s="143"/>
      <c r="O46" s="158"/>
      <c r="P46" s="205"/>
      <c r="Q46" s="158"/>
      <c r="R46" s="205"/>
      <c r="S46" s="151"/>
      <c r="T46" s="179"/>
      <c r="U46" s="158"/>
      <c r="V46" s="141"/>
      <c r="W46" s="20">
        <v>1868</v>
      </c>
      <c r="X46" s="48">
        <v>1868</v>
      </c>
      <c r="Y46" s="158"/>
      <c r="Z46" s="143"/>
      <c r="AA46" s="151"/>
      <c r="AB46" s="205"/>
      <c r="AC46" s="203"/>
      <c r="AD46" s="205"/>
      <c r="AE46" s="156"/>
      <c r="AF46" s="25">
        <v>1868</v>
      </c>
    </row>
    <row r="47" spans="1:32" ht="11.25" customHeight="1">
      <c r="A47" s="144"/>
      <c r="B47" s="9"/>
      <c r="C47" s="144"/>
      <c r="D47" s="145"/>
      <c r="E47" s="203"/>
      <c r="F47" s="143"/>
      <c r="G47" s="203"/>
      <c r="H47" s="143"/>
      <c r="I47" s="151"/>
      <c r="J47" s="205"/>
      <c r="K47" s="151"/>
      <c r="L47" s="205"/>
      <c r="M47" s="151"/>
      <c r="N47" s="143"/>
      <c r="O47" s="158"/>
      <c r="P47" s="205"/>
      <c r="Q47" s="158"/>
      <c r="R47" s="205"/>
      <c r="S47" s="151"/>
      <c r="T47" s="179"/>
      <c r="U47" s="158"/>
      <c r="V47" s="141"/>
      <c r="W47" s="207" t="s">
        <v>59</v>
      </c>
      <c r="X47" s="142" t="s">
        <v>64</v>
      </c>
      <c r="Y47" s="158"/>
      <c r="Z47" s="143"/>
      <c r="AA47" s="151"/>
      <c r="AB47" s="205"/>
      <c r="AC47" s="203"/>
      <c r="AD47" s="205"/>
      <c r="AE47" s="156"/>
      <c r="AF47" s="25"/>
    </row>
    <row r="48" spans="1:32" ht="11.25" customHeight="1">
      <c r="A48" s="144"/>
      <c r="B48" s="9">
        <v>1870</v>
      </c>
      <c r="C48" s="144"/>
      <c r="D48" s="145"/>
      <c r="E48" s="203"/>
      <c r="F48" s="143"/>
      <c r="G48" s="24">
        <v>1870</v>
      </c>
      <c r="H48" s="49">
        <v>1870</v>
      </c>
      <c r="I48" s="151"/>
      <c r="J48" s="205"/>
      <c r="K48" s="151"/>
      <c r="L48" s="205"/>
      <c r="M48" s="151"/>
      <c r="N48" s="143"/>
      <c r="O48" s="158"/>
      <c r="P48" s="205"/>
      <c r="Q48" s="158"/>
      <c r="R48" s="205"/>
      <c r="S48" s="151"/>
      <c r="T48" s="179"/>
      <c r="U48" s="23">
        <v>1870</v>
      </c>
      <c r="V48" s="36">
        <v>1870</v>
      </c>
      <c r="W48" s="207"/>
      <c r="X48" s="142"/>
      <c r="Y48" s="158"/>
      <c r="Z48" s="143"/>
      <c r="AA48" s="151"/>
      <c r="AB48" s="205"/>
      <c r="AC48" s="203"/>
      <c r="AD48" s="205"/>
      <c r="AE48" s="156"/>
      <c r="AF48" s="25">
        <v>1870</v>
      </c>
    </row>
    <row r="49" spans="1:32" ht="11.25" customHeight="1">
      <c r="A49" s="144"/>
      <c r="B49" s="9">
        <v>1871</v>
      </c>
      <c r="C49" s="144"/>
      <c r="D49" s="145"/>
      <c r="E49" s="203"/>
      <c r="F49" s="143"/>
      <c r="G49" s="50"/>
      <c r="H49" s="51"/>
      <c r="I49" s="151"/>
      <c r="J49" s="205"/>
      <c r="K49" s="151"/>
      <c r="L49" s="205"/>
      <c r="M49" s="151"/>
      <c r="N49" s="143"/>
      <c r="O49" s="158"/>
      <c r="P49" s="205"/>
      <c r="Q49" s="158"/>
      <c r="R49" s="205"/>
      <c r="S49" s="151"/>
      <c r="T49" s="179"/>
      <c r="U49" s="51"/>
      <c r="V49" s="51"/>
      <c r="W49" s="207"/>
      <c r="X49" s="142"/>
      <c r="Y49" s="158"/>
      <c r="Z49" s="143"/>
      <c r="AA49" s="151"/>
      <c r="AB49" s="205"/>
      <c r="AC49" s="11">
        <v>1871</v>
      </c>
      <c r="AD49" s="29">
        <v>1871</v>
      </c>
      <c r="AE49" s="156"/>
      <c r="AF49" s="25">
        <v>1871</v>
      </c>
    </row>
    <row r="50" spans="1:32" ht="11.25" customHeight="1">
      <c r="A50" s="144"/>
      <c r="B50" s="42"/>
      <c r="C50" s="144"/>
      <c r="D50" s="145"/>
      <c r="E50" s="203"/>
      <c r="F50" s="143"/>
      <c r="G50" s="50"/>
      <c r="H50" s="51"/>
      <c r="I50" s="151"/>
      <c r="J50" s="205"/>
      <c r="K50" s="151"/>
      <c r="L50" s="205"/>
      <c r="M50" s="151"/>
      <c r="N50" s="143"/>
      <c r="O50" s="158"/>
      <c r="P50" s="205"/>
      <c r="Q50" s="158"/>
      <c r="R50" s="205"/>
      <c r="S50" s="151"/>
      <c r="T50" s="179"/>
      <c r="U50" s="52"/>
      <c r="V50" s="51"/>
      <c r="W50" s="207"/>
      <c r="X50" s="142"/>
      <c r="Y50" s="158"/>
      <c r="Z50" s="143"/>
      <c r="AA50" s="151"/>
      <c r="AB50" s="205"/>
      <c r="AC50" s="212"/>
      <c r="AD50" s="212"/>
      <c r="AE50" s="156"/>
      <c r="AF50" s="46"/>
    </row>
    <row r="51" spans="1:32" ht="11.25" customHeight="1">
      <c r="A51" s="144"/>
      <c r="B51" s="9">
        <v>1871</v>
      </c>
      <c r="C51" s="144"/>
      <c r="D51" s="145"/>
      <c r="E51" s="203"/>
      <c r="F51" s="143"/>
      <c r="G51" s="24">
        <v>1871</v>
      </c>
      <c r="H51" s="53">
        <v>1871</v>
      </c>
      <c r="I51" s="151"/>
      <c r="J51" s="205"/>
      <c r="K51" s="151"/>
      <c r="L51" s="205"/>
      <c r="M51" s="151"/>
      <c r="N51" s="143"/>
      <c r="O51" s="158"/>
      <c r="P51" s="205"/>
      <c r="Q51" s="158"/>
      <c r="R51" s="205"/>
      <c r="S51" s="151"/>
      <c r="T51" s="179"/>
      <c r="U51" s="20">
        <v>1871</v>
      </c>
      <c r="V51" s="37">
        <v>1871</v>
      </c>
      <c r="W51" s="207"/>
      <c r="X51" s="142"/>
      <c r="Y51" s="158"/>
      <c r="Z51" s="143"/>
      <c r="AA51" s="151"/>
      <c r="AB51" s="205"/>
      <c r="AC51" s="20">
        <v>1871</v>
      </c>
      <c r="AD51" s="37">
        <v>1871</v>
      </c>
      <c r="AE51" s="156"/>
      <c r="AF51" s="25">
        <v>1871</v>
      </c>
    </row>
    <row r="52" spans="1:32" ht="12.75" customHeight="1">
      <c r="A52" s="144"/>
      <c r="B52" s="9"/>
      <c r="C52" s="144"/>
      <c r="D52" s="145"/>
      <c r="E52" s="203"/>
      <c r="F52" s="143"/>
      <c r="G52" s="203" t="s">
        <v>43</v>
      </c>
      <c r="H52" s="164" t="s">
        <v>61</v>
      </c>
      <c r="I52" s="151"/>
      <c r="J52" s="205"/>
      <c r="K52" s="151"/>
      <c r="L52" s="205"/>
      <c r="M52" s="151"/>
      <c r="N52" s="143"/>
      <c r="O52" s="158"/>
      <c r="P52" s="205"/>
      <c r="Q52" s="158"/>
      <c r="R52" s="205"/>
      <c r="S52" s="151"/>
      <c r="T52" s="179"/>
      <c r="U52" s="151" t="s">
        <v>50</v>
      </c>
      <c r="V52" s="210" t="s">
        <v>60</v>
      </c>
      <c r="W52" s="207"/>
      <c r="X52" s="142"/>
      <c r="Y52" s="158"/>
      <c r="Z52" s="143"/>
      <c r="AA52" s="151"/>
      <c r="AB52" s="205"/>
      <c r="AC52" s="203" t="s">
        <v>54</v>
      </c>
      <c r="AD52" s="143" t="s">
        <v>60</v>
      </c>
      <c r="AE52" s="156"/>
      <c r="AF52" s="25"/>
    </row>
    <row r="53" spans="1:32" ht="11.25" customHeight="1">
      <c r="A53" s="144"/>
      <c r="B53" s="9"/>
      <c r="C53" s="144"/>
      <c r="D53" s="145"/>
      <c r="E53" s="203"/>
      <c r="F53" s="143"/>
      <c r="G53" s="203"/>
      <c r="H53" s="164"/>
      <c r="I53" s="151"/>
      <c r="J53" s="205"/>
      <c r="K53" s="151"/>
      <c r="L53" s="205"/>
      <c r="M53" s="151"/>
      <c r="N53" s="143"/>
      <c r="O53" s="158"/>
      <c r="P53" s="205"/>
      <c r="Q53" s="158"/>
      <c r="R53" s="205"/>
      <c r="S53" s="151"/>
      <c r="T53" s="179"/>
      <c r="U53" s="151"/>
      <c r="V53" s="210"/>
      <c r="W53" s="207"/>
      <c r="X53" s="142"/>
      <c r="Y53" s="158"/>
      <c r="Z53" s="143"/>
      <c r="AA53" s="151"/>
      <c r="AB53" s="205"/>
      <c r="AC53" s="203"/>
      <c r="AD53" s="143"/>
      <c r="AE53" s="156"/>
      <c r="AF53" s="25"/>
    </row>
    <row r="54" spans="1:32" ht="11.25" customHeight="1">
      <c r="A54" s="144"/>
      <c r="B54" s="9"/>
      <c r="C54" s="144"/>
      <c r="D54" s="145"/>
      <c r="E54" s="203"/>
      <c r="F54" s="143"/>
      <c r="G54" s="203"/>
      <c r="H54" s="164"/>
      <c r="I54" s="151"/>
      <c r="J54" s="205"/>
      <c r="K54" s="151"/>
      <c r="L54" s="205"/>
      <c r="M54" s="151"/>
      <c r="N54" s="143"/>
      <c r="O54" s="158"/>
      <c r="P54" s="205"/>
      <c r="Q54" s="158"/>
      <c r="R54" s="205"/>
      <c r="S54" s="151"/>
      <c r="T54" s="179"/>
      <c r="U54" s="151"/>
      <c r="V54" s="210"/>
      <c r="W54" s="207"/>
      <c r="X54" s="142"/>
      <c r="Y54" s="158"/>
      <c r="Z54" s="143"/>
      <c r="AA54" s="151"/>
      <c r="AB54" s="205"/>
      <c r="AC54" s="203"/>
      <c r="AD54" s="143"/>
      <c r="AE54" s="156"/>
      <c r="AF54" s="25"/>
    </row>
    <row r="55" spans="1:32" ht="11.25" customHeight="1">
      <c r="A55" s="144"/>
      <c r="B55" s="9">
        <v>1875</v>
      </c>
      <c r="C55" s="144"/>
      <c r="D55" s="145"/>
      <c r="E55" s="203"/>
      <c r="F55" s="143"/>
      <c r="G55" s="203"/>
      <c r="H55" s="164"/>
      <c r="I55" s="151"/>
      <c r="J55" s="205"/>
      <c r="K55" s="151"/>
      <c r="L55" s="205"/>
      <c r="M55" s="151"/>
      <c r="N55" s="143"/>
      <c r="O55" s="11">
        <v>1875</v>
      </c>
      <c r="P55" s="36">
        <v>1875</v>
      </c>
      <c r="Q55" s="158"/>
      <c r="R55" s="205"/>
      <c r="S55" s="151"/>
      <c r="T55" s="179"/>
      <c r="U55" s="151"/>
      <c r="V55" s="210"/>
      <c r="W55" s="207"/>
      <c r="X55" s="142"/>
      <c r="Y55" s="158"/>
      <c r="Z55" s="143"/>
      <c r="AA55" s="151"/>
      <c r="AB55" s="205"/>
      <c r="AC55" s="203"/>
      <c r="AD55" s="143"/>
      <c r="AE55" s="156"/>
      <c r="AF55" s="25">
        <v>1875</v>
      </c>
    </row>
    <row r="56" spans="1:32" ht="11.25" customHeight="1">
      <c r="A56" s="144"/>
      <c r="B56" s="42"/>
      <c r="C56" s="144"/>
      <c r="D56" s="145"/>
      <c r="E56" s="203"/>
      <c r="F56" s="143"/>
      <c r="G56" s="203"/>
      <c r="H56" s="164"/>
      <c r="I56" s="151"/>
      <c r="J56" s="205"/>
      <c r="K56" s="151"/>
      <c r="L56" s="205"/>
      <c r="M56" s="151"/>
      <c r="N56" s="143"/>
      <c r="O56" s="211"/>
      <c r="P56" s="211"/>
      <c r="Q56" s="158"/>
      <c r="R56" s="205"/>
      <c r="S56" s="151"/>
      <c r="T56" s="179"/>
      <c r="U56" s="151"/>
      <c r="V56" s="210"/>
      <c r="W56" s="207"/>
      <c r="X56" s="142"/>
      <c r="Y56" s="158"/>
      <c r="Z56" s="143"/>
      <c r="AA56" s="151"/>
      <c r="AB56" s="205"/>
      <c r="AC56" s="203"/>
      <c r="AD56" s="143"/>
      <c r="AE56" s="156"/>
      <c r="AF56" s="46"/>
    </row>
    <row r="57" spans="1:32" ht="11.25" customHeight="1">
      <c r="A57" s="144"/>
      <c r="B57" s="9">
        <v>1875</v>
      </c>
      <c r="C57" s="144"/>
      <c r="D57" s="145"/>
      <c r="E57" s="203"/>
      <c r="F57" s="143"/>
      <c r="G57" s="203"/>
      <c r="H57" s="164"/>
      <c r="I57" s="151"/>
      <c r="J57" s="205"/>
      <c r="K57" s="151"/>
      <c r="L57" s="205"/>
      <c r="M57" s="151"/>
      <c r="N57" s="143"/>
      <c r="O57" s="20">
        <v>1875</v>
      </c>
      <c r="P57" s="37">
        <v>1875</v>
      </c>
      <c r="Q57" s="158"/>
      <c r="R57" s="205"/>
      <c r="S57" s="151"/>
      <c r="T57" s="179"/>
      <c r="U57" s="151"/>
      <c r="V57" s="210"/>
      <c r="W57" s="207"/>
      <c r="X57" s="142"/>
      <c r="Y57" s="158"/>
      <c r="Z57" s="143"/>
      <c r="AA57" s="151"/>
      <c r="AB57" s="205"/>
      <c r="AC57" s="203"/>
      <c r="AD57" s="143"/>
      <c r="AE57" s="156"/>
      <c r="AF57" s="25">
        <v>1875</v>
      </c>
    </row>
    <row r="58" spans="1:32" ht="11.25" customHeight="1">
      <c r="A58" s="144"/>
      <c r="B58" s="9"/>
      <c r="C58" s="144"/>
      <c r="D58" s="145"/>
      <c r="E58" s="203"/>
      <c r="F58" s="143"/>
      <c r="G58" s="203"/>
      <c r="H58" s="164"/>
      <c r="I58" s="151"/>
      <c r="J58" s="205"/>
      <c r="K58" s="151"/>
      <c r="L58" s="205"/>
      <c r="M58" s="151"/>
      <c r="N58" s="143"/>
      <c r="O58" s="158" t="s">
        <v>47</v>
      </c>
      <c r="P58" s="143" t="s">
        <v>60</v>
      </c>
      <c r="Q58" s="158"/>
      <c r="R58" s="205"/>
      <c r="S58" s="151"/>
      <c r="T58" s="179"/>
      <c r="U58" s="151"/>
      <c r="V58" s="210"/>
      <c r="W58" s="207"/>
      <c r="X58" s="142"/>
      <c r="Y58" s="158"/>
      <c r="Z58" s="143"/>
      <c r="AA58" s="151"/>
      <c r="AB58" s="205"/>
      <c r="AC58" s="203"/>
      <c r="AD58" s="143"/>
      <c r="AE58" s="156"/>
      <c r="AF58" s="25"/>
    </row>
    <row r="59" spans="1:32" ht="11.25" customHeight="1">
      <c r="A59" s="144"/>
      <c r="B59" s="9"/>
      <c r="C59" s="144"/>
      <c r="D59" s="145"/>
      <c r="E59" s="203"/>
      <c r="F59" s="143"/>
      <c r="G59" s="203"/>
      <c r="H59" s="164"/>
      <c r="I59" s="151"/>
      <c r="J59" s="205"/>
      <c r="K59" s="151"/>
      <c r="L59" s="205"/>
      <c r="M59" s="151"/>
      <c r="N59" s="143"/>
      <c r="O59" s="158"/>
      <c r="P59" s="143"/>
      <c r="Q59" s="158"/>
      <c r="R59" s="205"/>
      <c r="S59" s="151"/>
      <c r="T59" s="179"/>
      <c r="U59" s="151"/>
      <c r="V59" s="210"/>
      <c r="W59" s="207"/>
      <c r="X59" s="142"/>
      <c r="Y59" s="158"/>
      <c r="Z59" s="143"/>
      <c r="AA59" s="151"/>
      <c r="AB59" s="205"/>
      <c r="AC59" s="203"/>
      <c r="AD59" s="143"/>
      <c r="AE59" s="156"/>
      <c r="AF59" s="25"/>
    </row>
    <row r="60" spans="1:32" ht="11.25" customHeight="1">
      <c r="A60" s="144"/>
      <c r="B60" s="9">
        <v>1878</v>
      </c>
      <c r="C60" s="144"/>
      <c r="D60" s="145"/>
      <c r="E60" s="203"/>
      <c r="F60" s="143"/>
      <c r="G60" s="203"/>
      <c r="H60" s="164"/>
      <c r="I60" s="41">
        <v>1878</v>
      </c>
      <c r="J60" s="32">
        <v>1878</v>
      </c>
      <c r="K60" s="151"/>
      <c r="L60" s="205"/>
      <c r="M60" s="151"/>
      <c r="N60" s="143"/>
      <c r="O60" s="158"/>
      <c r="P60" s="143"/>
      <c r="Q60" s="158"/>
      <c r="R60" s="205"/>
      <c r="S60" s="151"/>
      <c r="T60" s="179"/>
      <c r="U60" s="151"/>
      <c r="V60" s="210"/>
      <c r="W60" s="207"/>
      <c r="X60" s="142"/>
      <c r="Y60" s="158"/>
      <c r="Z60" s="143"/>
      <c r="AA60" s="151"/>
      <c r="AB60" s="205"/>
      <c r="AC60" s="203"/>
      <c r="AD60" s="143"/>
      <c r="AE60" s="156"/>
      <c r="AF60" s="25">
        <v>1878</v>
      </c>
    </row>
    <row r="61" spans="1:32" ht="11.25" customHeight="1">
      <c r="A61" s="144"/>
      <c r="B61" s="42"/>
      <c r="C61" s="144"/>
      <c r="D61" s="145"/>
      <c r="E61" s="203"/>
      <c r="F61" s="143"/>
      <c r="G61" s="203"/>
      <c r="H61" s="164"/>
      <c r="I61" s="45"/>
      <c r="J61" s="44"/>
      <c r="K61" s="151"/>
      <c r="L61" s="205"/>
      <c r="M61" s="151"/>
      <c r="N61" s="143"/>
      <c r="O61" s="158"/>
      <c r="P61" s="143"/>
      <c r="Q61" s="158"/>
      <c r="R61" s="205"/>
      <c r="S61" s="151"/>
      <c r="T61" s="179"/>
      <c r="U61" s="151"/>
      <c r="V61" s="210"/>
      <c r="W61" s="207"/>
      <c r="X61" s="142"/>
      <c r="Y61" s="158"/>
      <c r="Z61" s="143"/>
      <c r="AA61" s="151"/>
      <c r="AB61" s="205"/>
      <c r="AC61" s="203"/>
      <c r="AD61" s="143"/>
      <c r="AE61" s="156"/>
      <c r="AF61" s="46"/>
    </row>
    <row r="62" spans="1:32" ht="11.25" customHeight="1">
      <c r="A62" s="144"/>
      <c r="B62" s="9">
        <v>1878</v>
      </c>
      <c r="C62" s="144"/>
      <c r="D62" s="145"/>
      <c r="E62" s="203"/>
      <c r="F62" s="143"/>
      <c r="G62" s="203"/>
      <c r="H62" s="164"/>
      <c r="I62" s="41">
        <v>1878</v>
      </c>
      <c r="J62" s="33">
        <v>1878</v>
      </c>
      <c r="K62" s="151"/>
      <c r="L62" s="205"/>
      <c r="M62" s="151"/>
      <c r="N62" s="143"/>
      <c r="O62" s="158"/>
      <c r="P62" s="143"/>
      <c r="Q62" s="158"/>
      <c r="R62" s="205"/>
      <c r="S62" s="151"/>
      <c r="T62" s="179"/>
      <c r="U62" s="151"/>
      <c r="V62" s="210"/>
      <c r="W62" s="207"/>
      <c r="X62" s="142"/>
      <c r="Y62" s="158"/>
      <c r="Z62" s="143"/>
      <c r="AA62" s="151"/>
      <c r="AB62" s="205"/>
      <c r="AC62" s="203"/>
      <c r="AD62" s="143"/>
      <c r="AE62" s="156"/>
      <c r="AF62" s="25">
        <v>1878</v>
      </c>
    </row>
    <row r="63" spans="1:32" ht="11.25" customHeight="1">
      <c r="A63" s="144"/>
      <c r="B63" s="9"/>
      <c r="C63" s="144"/>
      <c r="D63" s="145"/>
      <c r="E63" s="203"/>
      <c r="F63" s="143"/>
      <c r="G63" s="203"/>
      <c r="H63" s="164"/>
      <c r="I63" s="151" t="s">
        <v>63</v>
      </c>
      <c r="J63" s="35"/>
      <c r="K63" s="151"/>
      <c r="L63" s="205"/>
      <c r="M63" s="151"/>
      <c r="N63" s="143"/>
      <c r="O63" s="158"/>
      <c r="P63" s="143"/>
      <c r="Q63" s="158"/>
      <c r="R63" s="205"/>
      <c r="S63" s="151"/>
      <c r="T63" s="179"/>
      <c r="U63" s="151"/>
      <c r="V63" s="210"/>
      <c r="W63" s="207"/>
      <c r="X63" s="142"/>
      <c r="Y63" s="158"/>
      <c r="Z63" s="143"/>
      <c r="AA63" s="151"/>
      <c r="AB63" s="205"/>
      <c r="AC63" s="203"/>
      <c r="AD63" s="143"/>
      <c r="AE63" s="156"/>
      <c r="AF63" s="25"/>
    </row>
    <row r="64" spans="1:32" ht="11.25" customHeight="1">
      <c r="A64" s="144"/>
      <c r="B64" s="9">
        <v>1880</v>
      </c>
      <c r="C64" s="144"/>
      <c r="D64" s="145"/>
      <c r="E64" s="203"/>
      <c r="F64" s="143"/>
      <c r="G64" s="203"/>
      <c r="H64" s="164"/>
      <c r="I64" s="151"/>
      <c r="J64" s="35"/>
      <c r="K64" s="151"/>
      <c r="L64" s="205"/>
      <c r="M64" s="41">
        <v>1860</v>
      </c>
      <c r="N64" s="35">
        <v>1860</v>
      </c>
      <c r="O64" s="158"/>
      <c r="P64" s="143"/>
      <c r="Q64" s="11">
        <v>1880</v>
      </c>
      <c r="R64" s="32">
        <v>1880</v>
      </c>
      <c r="S64" s="151"/>
      <c r="T64" s="179"/>
      <c r="U64" s="151"/>
      <c r="V64" s="210"/>
      <c r="W64" s="207"/>
      <c r="X64" s="142"/>
      <c r="Y64" s="158"/>
      <c r="Z64" s="143"/>
      <c r="AA64" s="151"/>
      <c r="AB64" s="205"/>
      <c r="AC64" s="203"/>
      <c r="AD64" s="143"/>
      <c r="AE64" s="156"/>
      <c r="AF64" s="25">
        <v>1880</v>
      </c>
    </row>
    <row r="65" spans="1:32" ht="11.25" customHeight="1">
      <c r="A65" s="144"/>
      <c r="B65" s="42"/>
      <c r="C65" s="144"/>
      <c r="D65" s="145"/>
      <c r="E65" s="203"/>
      <c r="F65" s="143"/>
      <c r="G65" s="203"/>
      <c r="H65" s="164"/>
      <c r="I65" s="151"/>
      <c r="J65" s="35"/>
      <c r="K65" s="151"/>
      <c r="L65" s="205"/>
      <c r="M65" s="45"/>
      <c r="N65" s="44"/>
      <c r="O65" s="158"/>
      <c r="P65" s="143"/>
      <c r="Q65" s="211"/>
      <c r="R65" s="211"/>
      <c r="S65" s="151"/>
      <c r="T65" s="179"/>
      <c r="U65" s="151"/>
      <c r="V65" s="210"/>
      <c r="W65" s="207"/>
      <c r="X65" s="142"/>
      <c r="Y65" s="158"/>
      <c r="Z65" s="143"/>
      <c r="AA65" s="151"/>
      <c r="AB65" s="205"/>
      <c r="AC65" s="203"/>
      <c r="AD65" s="143"/>
      <c r="AE65" s="156"/>
      <c r="AF65" s="46"/>
    </row>
    <row r="66" spans="1:32" ht="11.25" customHeight="1">
      <c r="A66" s="144"/>
      <c r="B66" s="9">
        <v>1880</v>
      </c>
      <c r="C66" s="144"/>
      <c r="D66" s="145"/>
      <c r="E66" s="203"/>
      <c r="F66" s="143"/>
      <c r="G66" s="203"/>
      <c r="H66" s="164"/>
      <c r="I66" s="151"/>
      <c r="J66" s="35"/>
      <c r="K66" s="151"/>
      <c r="L66" s="205"/>
      <c r="M66" s="41">
        <v>1860</v>
      </c>
      <c r="N66" s="39">
        <v>1880</v>
      </c>
      <c r="O66" s="158"/>
      <c r="P66" s="143"/>
      <c r="Q66" s="18">
        <v>1880</v>
      </c>
      <c r="R66" s="35">
        <v>1880</v>
      </c>
      <c r="S66" s="151"/>
      <c r="T66" s="179"/>
      <c r="U66" s="151"/>
      <c r="V66" s="210"/>
      <c r="W66" s="207"/>
      <c r="X66" s="142"/>
      <c r="Y66" s="158"/>
      <c r="Z66" s="143"/>
      <c r="AA66" s="151"/>
      <c r="AB66" s="205"/>
      <c r="AC66" s="203"/>
      <c r="AD66" s="143"/>
      <c r="AE66" s="156"/>
      <c r="AF66" s="25">
        <v>1880</v>
      </c>
    </row>
    <row r="67" spans="1:32" ht="12.75" customHeight="1">
      <c r="A67" s="144"/>
      <c r="B67" s="9"/>
      <c r="C67" s="144"/>
      <c r="D67" s="145"/>
      <c r="E67" s="203"/>
      <c r="F67" s="143"/>
      <c r="G67" s="203"/>
      <c r="H67" s="164"/>
      <c r="I67" s="151"/>
      <c r="J67" s="35"/>
      <c r="K67" s="151"/>
      <c r="L67" s="205"/>
      <c r="M67" s="151" t="s">
        <v>46</v>
      </c>
      <c r="N67" s="164" t="s">
        <v>61</v>
      </c>
      <c r="O67" s="158"/>
      <c r="P67" s="143"/>
      <c r="Q67" s="158" t="s">
        <v>48</v>
      </c>
      <c r="R67" s="143" t="s">
        <v>60</v>
      </c>
      <c r="S67" s="151"/>
      <c r="T67" s="179"/>
      <c r="U67" s="151"/>
      <c r="V67" s="210"/>
      <c r="W67" s="207"/>
      <c r="X67" s="142"/>
      <c r="Y67" s="158"/>
      <c r="Z67" s="143"/>
      <c r="AA67" s="151"/>
      <c r="AB67" s="205"/>
      <c r="AC67" s="203"/>
      <c r="AD67" s="143"/>
      <c r="AE67" s="156"/>
      <c r="AF67" s="25"/>
    </row>
    <row r="68" spans="1:32" ht="11.25" customHeight="1">
      <c r="A68" s="144"/>
      <c r="B68" s="9">
        <v>1882</v>
      </c>
      <c r="C68" s="144"/>
      <c r="D68" s="145"/>
      <c r="E68" s="203"/>
      <c r="F68" s="143"/>
      <c r="G68" s="203"/>
      <c r="H68" s="164"/>
      <c r="I68" s="151"/>
      <c r="J68" s="35"/>
      <c r="K68" s="55">
        <v>1882</v>
      </c>
      <c r="L68" s="31">
        <v>1882</v>
      </c>
      <c r="M68" s="151"/>
      <c r="N68" s="164"/>
      <c r="O68" s="158"/>
      <c r="P68" s="143"/>
      <c r="Q68" s="158"/>
      <c r="R68" s="143"/>
      <c r="S68" s="151"/>
      <c r="T68" s="179"/>
      <c r="U68" s="151"/>
      <c r="V68" s="210"/>
      <c r="W68" s="207"/>
      <c r="X68" s="142"/>
      <c r="Y68" s="158"/>
      <c r="Z68" s="143"/>
      <c r="AA68" s="151"/>
      <c r="AB68" s="205"/>
      <c r="AC68" s="203"/>
      <c r="AD68" s="143"/>
      <c r="AE68" s="156"/>
      <c r="AF68" s="25">
        <v>1882</v>
      </c>
    </row>
    <row r="69" spans="1:32" ht="12.75">
      <c r="A69" s="144"/>
      <c r="B69" s="42"/>
      <c r="C69" s="144"/>
      <c r="D69" s="145"/>
      <c r="E69" s="203"/>
      <c r="F69" s="143"/>
      <c r="G69" s="203"/>
      <c r="H69" s="164"/>
      <c r="I69" s="151"/>
      <c r="J69" s="35"/>
      <c r="K69" s="56"/>
      <c r="L69" s="57"/>
      <c r="M69" s="151"/>
      <c r="N69" s="164"/>
      <c r="O69" s="158"/>
      <c r="P69" s="143"/>
      <c r="Q69" s="158"/>
      <c r="R69" s="143"/>
      <c r="S69" s="151"/>
      <c r="T69" s="179"/>
      <c r="U69" s="151"/>
      <c r="V69" s="210"/>
      <c r="W69" s="207"/>
      <c r="X69" s="142"/>
      <c r="Y69" s="158"/>
      <c r="Z69" s="143"/>
      <c r="AA69" s="151"/>
      <c r="AB69" s="205"/>
      <c r="AC69" s="203"/>
      <c r="AD69" s="143"/>
      <c r="AE69" s="156"/>
      <c r="AF69" s="46"/>
    </row>
    <row r="70" spans="1:32" ht="11.25" customHeight="1">
      <c r="A70" s="144"/>
      <c r="B70" s="9">
        <v>1882</v>
      </c>
      <c r="C70" s="144"/>
      <c r="D70" s="145"/>
      <c r="E70" s="203"/>
      <c r="F70" s="143"/>
      <c r="G70" s="203"/>
      <c r="H70" s="164"/>
      <c r="I70" s="151"/>
      <c r="J70" s="35" t="s">
        <v>60</v>
      </c>
      <c r="K70" s="41">
        <v>1882</v>
      </c>
      <c r="L70" s="39">
        <v>1882</v>
      </c>
      <c r="M70" s="151"/>
      <c r="N70" s="164"/>
      <c r="O70" s="158"/>
      <c r="P70" s="143"/>
      <c r="Q70" s="158"/>
      <c r="R70" s="143"/>
      <c r="S70" s="151"/>
      <c r="T70" s="179"/>
      <c r="U70" s="151"/>
      <c r="V70" s="210"/>
      <c r="W70" s="207"/>
      <c r="X70" s="142"/>
      <c r="Y70" s="158"/>
      <c r="Z70" s="143"/>
      <c r="AA70" s="151"/>
      <c r="AB70" s="205"/>
      <c r="AC70" s="203"/>
      <c r="AD70" s="143"/>
      <c r="AE70" s="156"/>
      <c r="AF70" s="25">
        <v>1882</v>
      </c>
    </row>
    <row r="71" spans="1:32" ht="11.25" customHeight="1">
      <c r="A71" s="144"/>
      <c r="B71" s="9"/>
      <c r="C71" s="144"/>
      <c r="D71" s="145"/>
      <c r="E71" s="203"/>
      <c r="F71" s="143"/>
      <c r="G71" s="203"/>
      <c r="H71" s="164"/>
      <c r="I71" s="151"/>
      <c r="J71" s="35"/>
      <c r="K71" s="151" t="s">
        <v>45</v>
      </c>
      <c r="L71" s="164" t="s">
        <v>61</v>
      </c>
      <c r="M71" s="151"/>
      <c r="N71" s="164"/>
      <c r="O71" s="158"/>
      <c r="P71" s="143"/>
      <c r="Q71" s="158"/>
      <c r="R71" s="143"/>
      <c r="S71" s="151"/>
      <c r="T71" s="179"/>
      <c r="U71" s="151"/>
      <c r="V71" s="210"/>
      <c r="W71" s="207"/>
      <c r="X71" s="142"/>
      <c r="Y71" s="158"/>
      <c r="Z71" s="143"/>
      <c r="AA71" s="151"/>
      <c r="AB71" s="205"/>
      <c r="AC71" s="203"/>
      <c r="AD71" s="143"/>
      <c r="AE71" s="156"/>
      <c r="AF71" s="25"/>
    </row>
    <row r="72" spans="1:32" ht="11.25" customHeight="1">
      <c r="A72" s="144"/>
      <c r="B72" s="9">
        <v>1884</v>
      </c>
      <c r="C72" s="144"/>
      <c r="D72" s="145"/>
      <c r="E72" s="24">
        <v>1884</v>
      </c>
      <c r="F72" s="38">
        <v>1884</v>
      </c>
      <c r="G72" s="203"/>
      <c r="H72" s="164"/>
      <c r="I72" s="151"/>
      <c r="J72" s="35"/>
      <c r="K72" s="151"/>
      <c r="L72" s="164"/>
      <c r="M72" s="151"/>
      <c r="N72" s="164"/>
      <c r="O72" s="158"/>
      <c r="P72" s="143"/>
      <c r="Q72" s="158"/>
      <c r="R72" s="143"/>
      <c r="S72" s="151"/>
      <c r="T72" s="179"/>
      <c r="U72" s="151"/>
      <c r="V72" s="210"/>
      <c r="W72" s="207"/>
      <c r="X72" s="142"/>
      <c r="Y72" s="158"/>
      <c r="Z72" s="143"/>
      <c r="AA72" s="151"/>
      <c r="AB72" s="205"/>
      <c r="AC72" s="203"/>
      <c r="AD72" s="143"/>
      <c r="AE72" s="156"/>
      <c r="AF72" s="25">
        <v>1884</v>
      </c>
    </row>
    <row r="73" spans="1:32" ht="11.25" customHeight="1">
      <c r="A73" s="144"/>
      <c r="B73" s="42"/>
      <c r="C73" s="144"/>
      <c r="D73" s="145"/>
      <c r="E73" s="43"/>
      <c r="F73" s="44"/>
      <c r="G73" s="203"/>
      <c r="H73" s="164"/>
      <c r="I73" s="151"/>
      <c r="J73" s="35"/>
      <c r="K73" s="151"/>
      <c r="L73" s="164"/>
      <c r="M73" s="151"/>
      <c r="N73" s="164"/>
      <c r="O73" s="158"/>
      <c r="P73" s="143"/>
      <c r="Q73" s="158"/>
      <c r="R73" s="143"/>
      <c r="S73" s="151"/>
      <c r="T73" s="179"/>
      <c r="U73" s="151"/>
      <c r="V73" s="210"/>
      <c r="W73" s="207"/>
      <c r="X73" s="142"/>
      <c r="Y73" s="158"/>
      <c r="Z73" s="143"/>
      <c r="AA73" s="151"/>
      <c r="AB73" s="205"/>
      <c r="AC73" s="203"/>
      <c r="AD73" s="143"/>
      <c r="AE73" s="156"/>
      <c r="AF73" s="46"/>
    </row>
    <row r="74" spans="1:32" ht="11.25" customHeight="1">
      <c r="A74" s="144"/>
      <c r="B74" s="9">
        <v>1884</v>
      </c>
      <c r="C74" s="144"/>
      <c r="D74" s="145"/>
      <c r="E74" s="24">
        <v>1884</v>
      </c>
      <c r="F74" s="48">
        <v>1884</v>
      </c>
      <c r="G74" s="203"/>
      <c r="H74" s="164"/>
      <c r="I74" s="151"/>
      <c r="J74" s="35"/>
      <c r="K74" s="151"/>
      <c r="L74" s="164"/>
      <c r="M74" s="151"/>
      <c r="N74" s="164"/>
      <c r="O74" s="158"/>
      <c r="P74" s="143"/>
      <c r="Q74" s="158"/>
      <c r="R74" s="143"/>
      <c r="S74" s="151"/>
      <c r="T74" s="179"/>
      <c r="U74" s="151"/>
      <c r="V74" s="210"/>
      <c r="W74" s="207"/>
      <c r="X74" s="142"/>
      <c r="Y74" s="158"/>
      <c r="Z74" s="143"/>
      <c r="AA74" s="151"/>
      <c r="AB74" s="205"/>
      <c r="AC74" s="203"/>
      <c r="AD74" s="143"/>
      <c r="AE74" s="156"/>
      <c r="AF74" s="25">
        <v>1884</v>
      </c>
    </row>
    <row r="75" spans="1:32" ht="11.25" customHeight="1">
      <c r="A75" s="144"/>
      <c r="B75" s="9">
        <v>1885</v>
      </c>
      <c r="C75" s="144"/>
      <c r="D75" s="145"/>
      <c r="E75" s="203" t="s">
        <v>42</v>
      </c>
      <c r="F75" s="142" t="s">
        <v>64</v>
      </c>
      <c r="G75" s="203"/>
      <c r="H75" s="164"/>
      <c r="I75" s="151"/>
      <c r="J75" s="35"/>
      <c r="K75" s="151"/>
      <c r="L75" s="164"/>
      <c r="M75" s="151"/>
      <c r="N75" s="164"/>
      <c r="O75" s="158"/>
      <c r="P75" s="143"/>
      <c r="Q75" s="158"/>
      <c r="R75" s="143"/>
      <c r="S75" s="151"/>
      <c r="T75" s="179"/>
      <c r="U75" s="151"/>
      <c r="V75" s="210"/>
      <c r="W75" s="207"/>
      <c r="X75" s="142"/>
      <c r="Y75" s="11">
        <v>1885</v>
      </c>
      <c r="Z75" s="38">
        <v>1885</v>
      </c>
      <c r="AA75" s="151"/>
      <c r="AB75" s="205"/>
      <c r="AC75" s="203"/>
      <c r="AD75" s="143"/>
      <c r="AE75" s="156"/>
      <c r="AF75" s="25">
        <v>1885</v>
      </c>
    </row>
    <row r="76" spans="1:32" ht="11.25" customHeight="1">
      <c r="A76" s="144"/>
      <c r="B76" s="42"/>
      <c r="C76" s="144"/>
      <c r="D76" s="145"/>
      <c r="E76" s="203"/>
      <c r="F76" s="142"/>
      <c r="G76" s="203"/>
      <c r="H76" s="164"/>
      <c r="I76" s="151"/>
      <c r="J76" s="35"/>
      <c r="K76" s="151"/>
      <c r="L76" s="164"/>
      <c r="M76" s="151"/>
      <c r="N76" s="164"/>
      <c r="O76" s="158"/>
      <c r="P76" s="143"/>
      <c r="Q76" s="158"/>
      <c r="R76" s="143"/>
      <c r="S76" s="151"/>
      <c r="T76" s="179"/>
      <c r="U76" s="151"/>
      <c r="V76" s="210"/>
      <c r="W76" s="207"/>
      <c r="X76" s="142"/>
      <c r="Y76" s="215"/>
      <c r="Z76" s="215"/>
      <c r="AA76" s="151"/>
      <c r="AB76" s="205"/>
      <c r="AC76" s="203"/>
      <c r="AD76" s="143"/>
      <c r="AE76" s="156"/>
      <c r="AF76" s="46"/>
    </row>
    <row r="77" spans="1:32" ht="11.25" customHeight="1">
      <c r="A77" s="144"/>
      <c r="B77" s="9">
        <v>1885</v>
      </c>
      <c r="C77" s="144"/>
      <c r="D77" s="145"/>
      <c r="E77" s="203"/>
      <c r="F77" s="142"/>
      <c r="G77" s="203"/>
      <c r="H77" s="164"/>
      <c r="I77" s="151"/>
      <c r="J77" s="35"/>
      <c r="K77" s="151"/>
      <c r="L77" s="164"/>
      <c r="M77" s="151"/>
      <c r="N77" s="164"/>
      <c r="O77" s="158"/>
      <c r="P77" s="143"/>
      <c r="Q77" s="158"/>
      <c r="R77" s="143"/>
      <c r="S77" s="151"/>
      <c r="T77" s="179"/>
      <c r="U77" s="151"/>
      <c r="V77" s="210"/>
      <c r="W77" s="207"/>
      <c r="X77" s="142"/>
      <c r="Y77" s="20">
        <v>1885</v>
      </c>
      <c r="Z77" s="39">
        <v>1885</v>
      </c>
      <c r="AA77" s="151"/>
      <c r="AB77" s="205"/>
      <c r="AC77" s="203"/>
      <c r="AD77" s="143"/>
      <c r="AE77" s="156"/>
      <c r="AF77" s="25">
        <v>1885</v>
      </c>
    </row>
    <row r="78" spans="1:32" ht="11.25" customHeight="1">
      <c r="A78" s="144"/>
      <c r="B78" s="9"/>
      <c r="C78" s="144"/>
      <c r="D78" s="145"/>
      <c r="E78" s="203"/>
      <c r="F78" s="142"/>
      <c r="G78" s="203"/>
      <c r="H78" s="164"/>
      <c r="I78" s="151"/>
      <c r="J78" s="35"/>
      <c r="K78" s="151"/>
      <c r="L78" s="164"/>
      <c r="M78" s="151"/>
      <c r="N78" s="164"/>
      <c r="O78" s="158"/>
      <c r="P78" s="143"/>
      <c r="Q78" s="158"/>
      <c r="R78" s="143"/>
      <c r="S78" s="151"/>
      <c r="T78" s="179"/>
      <c r="U78" s="151"/>
      <c r="V78" s="210"/>
      <c r="W78" s="207"/>
      <c r="X78" s="142"/>
      <c r="Y78" s="158" t="s">
        <v>52</v>
      </c>
      <c r="Z78" s="164" t="s">
        <v>61</v>
      </c>
      <c r="AA78" s="151"/>
      <c r="AB78" s="205"/>
      <c r="AC78" s="203"/>
      <c r="AD78" s="143"/>
      <c r="AE78" s="156"/>
      <c r="AF78" s="25"/>
    </row>
    <row r="79" spans="1:32" ht="11.25" customHeight="1">
      <c r="A79" s="144"/>
      <c r="B79" s="9"/>
      <c r="C79" s="144"/>
      <c r="D79" s="145"/>
      <c r="E79" s="203"/>
      <c r="F79" s="142"/>
      <c r="G79" s="203"/>
      <c r="H79" s="164"/>
      <c r="I79" s="151"/>
      <c r="J79" s="35"/>
      <c r="K79" s="151"/>
      <c r="L79" s="164"/>
      <c r="M79" s="151"/>
      <c r="N79" s="164"/>
      <c r="O79" s="158"/>
      <c r="P79" s="143"/>
      <c r="Q79" s="158"/>
      <c r="R79" s="143"/>
      <c r="S79" s="151"/>
      <c r="T79" s="179"/>
      <c r="U79" s="151"/>
      <c r="V79" s="210"/>
      <c r="W79" s="207"/>
      <c r="X79" s="142"/>
      <c r="Y79" s="158"/>
      <c r="Z79" s="164"/>
      <c r="AA79" s="151"/>
      <c r="AB79" s="205"/>
      <c r="AC79" s="203"/>
      <c r="AD79" s="143"/>
      <c r="AE79" s="156"/>
      <c r="AF79" s="25"/>
    </row>
    <row r="80" spans="1:32" ht="11.25" customHeight="1">
      <c r="A80" s="144"/>
      <c r="B80" s="9">
        <v>1888</v>
      </c>
      <c r="C80" s="144"/>
      <c r="D80" s="145"/>
      <c r="E80" s="203"/>
      <c r="F80" s="142"/>
      <c r="G80" s="203"/>
      <c r="H80" s="164"/>
      <c r="I80" s="41">
        <v>1888</v>
      </c>
      <c r="J80" s="38">
        <v>1888</v>
      </c>
      <c r="K80" s="151"/>
      <c r="L80" s="164"/>
      <c r="M80" s="151"/>
      <c r="N80" s="164"/>
      <c r="O80" s="158"/>
      <c r="P80" s="143"/>
      <c r="Q80" s="158"/>
      <c r="R80" s="143"/>
      <c r="S80" s="151"/>
      <c r="T80" s="179"/>
      <c r="U80" s="151"/>
      <c r="V80" s="210"/>
      <c r="W80" s="207"/>
      <c r="X80" s="142"/>
      <c r="Y80" s="158"/>
      <c r="Z80" s="164"/>
      <c r="AA80" s="151"/>
      <c r="AB80" s="205"/>
      <c r="AC80" s="203"/>
      <c r="AD80" s="143"/>
      <c r="AE80" s="156"/>
      <c r="AF80" s="25">
        <v>1888</v>
      </c>
    </row>
    <row r="81" spans="1:32" ht="11.25" customHeight="1">
      <c r="A81" s="144"/>
      <c r="B81" s="42"/>
      <c r="C81" s="144"/>
      <c r="D81" s="145"/>
      <c r="E81" s="203"/>
      <c r="F81" s="142"/>
      <c r="G81" s="203"/>
      <c r="H81" s="164"/>
      <c r="I81" s="45"/>
      <c r="J81" s="44"/>
      <c r="K81" s="151"/>
      <c r="L81" s="164"/>
      <c r="M81" s="151"/>
      <c r="N81" s="164"/>
      <c r="O81" s="158"/>
      <c r="P81" s="143"/>
      <c r="Q81" s="158"/>
      <c r="R81" s="143"/>
      <c r="S81" s="151"/>
      <c r="T81" s="179"/>
      <c r="U81" s="151"/>
      <c r="V81" s="210"/>
      <c r="W81" s="207"/>
      <c r="X81" s="142"/>
      <c r="Y81" s="158"/>
      <c r="Z81" s="164"/>
      <c r="AA81" s="151"/>
      <c r="AB81" s="205"/>
      <c r="AC81" s="203"/>
      <c r="AD81" s="143"/>
      <c r="AE81" s="156"/>
      <c r="AF81" s="46"/>
    </row>
    <row r="82" spans="1:32" ht="11.25" customHeight="1">
      <c r="A82" s="144"/>
      <c r="B82" s="9">
        <v>1888</v>
      </c>
      <c r="C82" s="144"/>
      <c r="D82" s="145"/>
      <c r="E82" s="203"/>
      <c r="F82" s="142"/>
      <c r="G82" s="203"/>
      <c r="H82" s="164"/>
      <c r="I82" s="41">
        <v>1888</v>
      </c>
      <c r="J82" s="39">
        <v>1888</v>
      </c>
      <c r="K82" s="151"/>
      <c r="L82" s="164"/>
      <c r="M82" s="151"/>
      <c r="N82" s="164"/>
      <c r="O82" s="158"/>
      <c r="P82" s="143"/>
      <c r="Q82" s="158"/>
      <c r="R82" s="143"/>
      <c r="S82" s="151"/>
      <c r="T82" s="179"/>
      <c r="U82" s="151"/>
      <c r="V82" s="210"/>
      <c r="W82" s="207"/>
      <c r="X82" s="142"/>
      <c r="Y82" s="158"/>
      <c r="Z82" s="164"/>
      <c r="AA82" s="151"/>
      <c r="AB82" s="205"/>
      <c r="AC82" s="203"/>
      <c r="AD82" s="143"/>
      <c r="AE82" s="156"/>
      <c r="AF82" s="25">
        <v>1888</v>
      </c>
    </row>
    <row r="83" spans="1:32" ht="11.25" customHeight="1">
      <c r="A83" s="144"/>
      <c r="B83" s="9"/>
      <c r="C83" s="144"/>
      <c r="D83" s="145"/>
      <c r="E83" s="203"/>
      <c r="F83" s="142"/>
      <c r="G83" s="203"/>
      <c r="H83" s="164"/>
      <c r="I83" s="151" t="s">
        <v>63</v>
      </c>
      <c r="J83" s="164" t="s">
        <v>61</v>
      </c>
      <c r="K83" s="151"/>
      <c r="L83" s="164"/>
      <c r="M83" s="151"/>
      <c r="N83" s="164"/>
      <c r="O83" s="158"/>
      <c r="P83" s="143"/>
      <c r="Q83" s="158"/>
      <c r="R83" s="143"/>
      <c r="S83" s="151"/>
      <c r="T83" s="179"/>
      <c r="U83" s="151"/>
      <c r="V83" s="210"/>
      <c r="W83" s="207"/>
      <c r="X83" s="142"/>
      <c r="Y83" s="158"/>
      <c r="Z83" s="164"/>
      <c r="AA83" s="151"/>
      <c r="AB83" s="205"/>
      <c r="AC83" s="203"/>
      <c r="AD83" s="143"/>
      <c r="AE83" s="156"/>
      <c r="AF83" s="25"/>
    </row>
    <row r="84" spans="1:32" ht="11.25" customHeight="1">
      <c r="A84" s="144"/>
      <c r="B84" s="9">
        <v>1890</v>
      </c>
      <c r="C84" s="144"/>
      <c r="D84" s="145"/>
      <c r="E84" s="203"/>
      <c r="F84" s="142"/>
      <c r="G84" s="203"/>
      <c r="H84" s="164"/>
      <c r="I84" s="151"/>
      <c r="J84" s="164"/>
      <c r="K84" s="151"/>
      <c r="L84" s="164"/>
      <c r="M84" s="151"/>
      <c r="N84" s="164"/>
      <c r="O84" s="158"/>
      <c r="P84" s="143"/>
      <c r="Q84" s="158"/>
      <c r="R84" s="143"/>
      <c r="S84" s="151"/>
      <c r="T84" s="179"/>
      <c r="U84" s="151"/>
      <c r="V84" s="210"/>
      <c r="W84" s="11">
        <v>1890</v>
      </c>
      <c r="X84" s="59">
        <v>1890</v>
      </c>
      <c r="Y84" s="158"/>
      <c r="Z84" s="164"/>
      <c r="AA84" s="11">
        <v>1890</v>
      </c>
      <c r="AB84" s="32">
        <v>1890</v>
      </c>
      <c r="AC84" s="203"/>
      <c r="AD84" s="143"/>
      <c r="AE84" s="156"/>
      <c r="AF84" s="25">
        <v>1890</v>
      </c>
    </row>
    <row r="85" spans="1:32" ht="11.25" customHeight="1">
      <c r="A85" s="144"/>
      <c r="B85" s="42"/>
      <c r="C85" s="144"/>
      <c r="D85" s="145"/>
      <c r="E85" s="203"/>
      <c r="F85" s="142"/>
      <c r="G85" s="203"/>
      <c r="H85" s="164"/>
      <c r="I85" s="151"/>
      <c r="J85" s="164"/>
      <c r="K85" s="151"/>
      <c r="L85" s="164"/>
      <c r="M85" s="151"/>
      <c r="N85" s="164"/>
      <c r="O85" s="158"/>
      <c r="P85" s="143"/>
      <c r="Q85" s="158"/>
      <c r="R85" s="143"/>
      <c r="S85" s="151"/>
      <c r="T85" s="179"/>
      <c r="U85" s="151"/>
      <c r="V85" s="210"/>
      <c r="W85" s="50"/>
      <c r="X85" s="58"/>
      <c r="Y85" s="158"/>
      <c r="Z85" s="164"/>
      <c r="AA85" s="50"/>
      <c r="AB85" s="51"/>
      <c r="AC85" s="203"/>
      <c r="AD85" s="143"/>
      <c r="AE85" s="156"/>
      <c r="AF85" s="46"/>
    </row>
    <row r="86" spans="1:32" ht="11.25" customHeight="1">
      <c r="A86" s="144"/>
      <c r="B86" s="9">
        <v>1890</v>
      </c>
      <c r="C86" s="144"/>
      <c r="D86" s="145"/>
      <c r="E86" s="203"/>
      <c r="F86" s="142"/>
      <c r="G86" s="203"/>
      <c r="H86" s="164"/>
      <c r="I86" s="151"/>
      <c r="J86" s="164"/>
      <c r="K86" s="151"/>
      <c r="L86" s="164"/>
      <c r="M86" s="151"/>
      <c r="N86" s="164"/>
      <c r="O86" s="158"/>
      <c r="P86" s="143"/>
      <c r="Q86" s="158"/>
      <c r="R86" s="143"/>
      <c r="S86" s="151"/>
      <c r="T86" s="179"/>
      <c r="U86" s="151"/>
      <c r="V86" s="210"/>
      <c r="W86" s="50"/>
      <c r="X86" s="58"/>
      <c r="Y86" s="158"/>
      <c r="Z86" s="164"/>
      <c r="AA86" s="20">
        <v>1890</v>
      </c>
      <c r="AB86" s="33">
        <v>1890</v>
      </c>
      <c r="AC86" s="203"/>
      <c r="AD86" s="143"/>
      <c r="AE86" s="156"/>
      <c r="AF86" s="25">
        <v>1890</v>
      </c>
    </row>
    <row r="87" spans="1:32" ht="11.25" customHeight="1">
      <c r="A87" s="144"/>
      <c r="B87" s="9">
        <v>1891</v>
      </c>
      <c r="C87" s="144"/>
      <c r="D87" s="145"/>
      <c r="E87" s="24">
        <v>1891</v>
      </c>
      <c r="F87" s="59">
        <v>1891</v>
      </c>
      <c r="G87" s="203"/>
      <c r="H87" s="164"/>
      <c r="I87" s="151"/>
      <c r="J87" s="164"/>
      <c r="K87" s="151"/>
      <c r="L87" s="164"/>
      <c r="M87" s="41">
        <v>1891</v>
      </c>
      <c r="N87" s="47">
        <v>1891</v>
      </c>
      <c r="O87" s="158"/>
      <c r="P87" s="143"/>
      <c r="Q87" s="158"/>
      <c r="R87" s="143"/>
      <c r="S87" s="151"/>
      <c r="T87" s="179"/>
      <c r="U87" s="151"/>
      <c r="V87" s="210"/>
      <c r="W87" s="50"/>
      <c r="X87" s="58"/>
      <c r="Y87" s="158"/>
      <c r="Z87" s="164"/>
      <c r="AA87" s="203" t="s">
        <v>53</v>
      </c>
      <c r="AB87" s="143" t="s">
        <v>60</v>
      </c>
      <c r="AC87" s="203"/>
      <c r="AD87" s="143"/>
      <c r="AE87" s="156"/>
      <c r="AF87" s="25">
        <v>1891</v>
      </c>
    </row>
    <row r="88" spans="1:32" ht="11.25" customHeight="1">
      <c r="A88" s="144"/>
      <c r="B88" s="42"/>
      <c r="C88" s="144"/>
      <c r="D88" s="145"/>
      <c r="E88" s="43"/>
      <c r="F88" s="46"/>
      <c r="G88" s="203"/>
      <c r="H88" s="164"/>
      <c r="I88" s="151"/>
      <c r="J88" s="164"/>
      <c r="K88" s="151"/>
      <c r="L88" s="164"/>
      <c r="M88" s="45"/>
      <c r="N88" s="50"/>
      <c r="O88" s="158"/>
      <c r="P88" s="143"/>
      <c r="Q88" s="158"/>
      <c r="R88" s="143"/>
      <c r="S88" s="151"/>
      <c r="T88" s="179"/>
      <c r="U88" s="151"/>
      <c r="V88" s="210"/>
      <c r="W88" s="100"/>
      <c r="X88" s="46"/>
      <c r="Y88" s="158"/>
      <c r="Z88" s="164"/>
      <c r="AA88" s="203"/>
      <c r="AB88" s="143"/>
      <c r="AC88" s="203"/>
      <c r="AD88" s="143"/>
      <c r="AE88" s="156"/>
      <c r="AF88" s="46"/>
    </row>
    <row r="89" spans="1:32" ht="11.25" customHeight="1">
      <c r="A89" s="144"/>
      <c r="B89" s="9">
        <v>1891</v>
      </c>
      <c r="C89" s="144"/>
      <c r="D89" s="145"/>
      <c r="E89" s="24">
        <v>1891</v>
      </c>
      <c r="F89" s="60">
        <v>1891</v>
      </c>
      <c r="G89" s="203"/>
      <c r="H89" s="164"/>
      <c r="I89" s="151"/>
      <c r="J89" s="164"/>
      <c r="K89" s="151"/>
      <c r="L89" s="164"/>
      <c r="M89" s="41">
        <v>1891</v>
      </c>
      <c r="N89" s="48">
        <v>1891</v>
      </c>
      <c r="O89" s="158"/>
      <c r="P89" s="143"/>
      <c r="Q89" s="158"/>
      <c r="R89" s="143"/>
      <c r="S89" s="151"/>
      <c r="T89" s="179"/>
      <c r="U89" s="151"/>
      <c r="V89" s="210"/>
      <c r="W89" s="24">
        <v>1891</v>
      </c>
      <c r="X89" s="61">
        <v>1891</v>
      </c>
      <c r="Y89" s="158"/>
      <c r="Z89" s="164"/>
      <c r="AA89" s="203"/>
      <c r="AB89" s="143"/>
      <c r="AC89" s="203"/>
      <c r="AD89" s="143"/>
      <c r="AE89" s="156"/>
      <c r="AF89" s="25">
        <v>1891</v>
      </c>
    </row>
    <row r="90" spans="1:32" ht="11.25" customHeight="1">
      <c r="A90" s="144"/>
      <c r="B90" s="42"/>
      <c r="C90" s="144"/>
      <c r="D90" s="145"/>
      <c r="E90" s="203" t="s">
        <v>42</v>
      </c>
      <c r="F90" s="208" t="s">
        <v>65</v>
      </c>
      <c r="G90" s="203"/>
      <c r="H90" s="164"/>
      <c r="I90" s="151"/>
      <c r="J90" s="164"/>
      <c r="K90" s="151"/>
      <c r="L90" s="164"/>
      <c r="M90" s="151" t="s">
        <v>46</v>
      </c>
      <c r="N90" s="142" t="s">
        <v>64</v>
      </c>
      <c r="O90" s="158"/>
      <c r="P90" s="143"/>
      <c r="Q90" s="158"/>
      <c r="R90" s="143"/>
      <c r="S90" s="151"/>
      <c r="T90" s="179"/>
      <c r="U90" s="151"/>
      <c r="V90" s="210"/>
      <c r="W90" s="203" t="s">
        <v>51</v>
      </c>
      <c r="X90" s="208" t="s">
        <v>65</v>
      </c>
      <c r="Y90" s="158"/>
      <c r="Z90" s="164"/>
      <c r="AA90" s="203"/>
      <c r="AB90" s="143"/>
      <c r="AC90" s="203"/>
      <c r="AD90" s="143"/>
      <c r="AE90" s="156"/>
      <c r="AF90" s="46"/>
    </row>
    <row r="91" spans="1:32" ht="11.25" customHeight="1">
      <c r="A91" s="144"/>
      <c r="B91" s="9">
        <v>1891</v>
      </c>
      <c r="C91" s="144"/>
      <c r="D91" s="145"/>
      <c r="E91" s="203"/>
      <c r="F91" s="208"/>
      <c r="G91" s="203"/>
      <c r="H91" s="164"/>
      <c r="I91" s="151"/>
      <c r="J91" s="164"/>
      <c r="K91" s="151"/>
      <c r="L91" s="164"/>
      <c r="M91" s="151"/>
      <c r="N91" s="142"/>
      <c r="O91" s="158"/>
      <c r="P91" s="143"/>
      <c r="Q91" s="158"/>
      <c r="R91" s="143"/>
      <c r="S91" s="151"/>
      <c r="T91" s="179"/>
      <c r="U91" s="151"/>
      <c r="V91" s="210"/>
      <c r="W91" s="203"/>
      <c r="X91" s="208"/>
      <c r="Y91" s="158"/>
      <c r="Z91" s="164"/>
      <c r="AA91" s="203"/>
      <c r="AB91" s="143"/>
      <c r="AC91" s="203"/>
      <c r="AD91" s="143"/>
      <c r="AE91" s="156"/>
      <c r="AF91" s="25">
        <v>1891</v>
      </c>
    </row>
    <row r="92" spans="1:32" ht="11.25" customHeight="1">
      <c r="A92" s="144"/>
      <c r="B92" s="9">
        <v>1892</v>
      </c>
      <c r="C92" s="144"/>
      <c r="D92" s="145"/>
      <c r="E92" s="203"/>
      <c r="F92" s="208"/>
      <c r="G92" s="203"/>
      <c r="H92" s="164"/>
      <c r="I92" s="151"/>
      <c r="J92" s="164"/>
      <c r="K92" s="151"/>
      <c r="L92" s="164"/>
      <c r="M92" s="151"/>
      <c r="N92" s="142"/>
      <c r="O92" s="158"/>
      <c r="P92" s="143"/>
      <c r="Q92" s="11">
        <v>1892</v>
      </c>
      <c r="R92" s="38">
        <v>1892</v>
      </c>
      <c r="S92" s="151"/>
      <c r="T92" s="179"/>
      <c r="U92" s="151"/>
      <c r="V92" s="210"/>
      <c r="W92" s="203"/>
      <c r="X92" s="208"/>
      <c r="Y92" s="158"/>
      <c r="Z92" s="164"/>
      <c r="AA92" s="203"/>
      <c r="AB92" s="143"/>
      <c r="AC92" s="203"/>
      <c r="AD92" s="143"/>
      <c r="AE92" s="156"/>
      <c r="AF92" s="25">
        <v>1892</v>
      </c>
    </row>
    <row r="93" spans="1:32" ht="11.25" customHeight="1">
      <c r="A93" s="144"/>
      <c r="B93" s="42"/>
      <c r="C93" s="144"/>
      <c r="D93" s="145"/>
      <c r="E93" s="203"/>
      <c r="F93" s="208"/>
      <c r="G93" s="203"/>
      <c r="H93" s="164"/>
      <c r="I93" s="151"/>
      <c r="J93" s="164"/>
      <c r="K93" s="151"/>
      <c r="L93" s="164"/>
      <c r="M93" s="151"/>
      <c r="N93" s="142"/>
      <c r="O93" s="158"/>
      <c r="P93" s="143"/>
      <c r="Q93" s="62"/>
      <c r="R93" s="44"/>
      <c r="S93" s="151"/>
      <c r="T93" s="179"/>
      <c r="U93" s="151"/>
      <c r="V93" s="210"/>
      <c r="W93" s="203"/>
      <c r="X93" s="208"/>
      <c r="Y93" s="158"/>
      <c r="Z93" s="164"/>
      <c r="AA93" s="203"/>
      <c r="AB93" s="143"/>
      <c r="AC93" s="203"/>
      <c r="AD93" s="143"/>
      <c r="AE93" s="156"/>
      <c r="AF93" s="46"/>
    </row>
    <row r="94" spans="1:32" ht="11.25" customHeight="1">
      <c r="A94" s="144"/>
      <c r="B94" s="9">
        <v>1892</v>
      </c>
      <c r="C94" s="144"/>
      <c r="D94" s="145"/>
      <c r="E94" s="203"/>
      <c r="F94" s="208"/>
      <c r="G94" s="203"/>
      <c r="H94" s="164"/>
      <c r="I94" s="151"/>
      <c r="J94" s="164"/>
      <c r="K94" s="151"/>
      <c r="L94" s="164"/>
      <c r="M94" s="151"/>
      <c r="N94" s="142"/>
      <c r="O94" s="158"/>
      <c r="P94" s="143"/>
      <c r="Q94" s="11">
        <v>1892</v>
      </c>
      <c r="R94" s="63">
        <v>1892</v>
      </c>
      <c r="S94" s="151"/>
      <c r="T94" s="179"/>
      <c r="U94" s="151"/>
      <c r="V94" s="210"/>
      <c r="W94" s="203"/>
      <c r="X94" s="208"/>
      <c r="Y94" s="158"/>
      <c r="Z94" s="164"/>
      <c r="AA94" s="203"/>
      <c r="AB94" s="143"/>
      <c r="AC94" s="203"/>
      <c r="AD94" s="143"/>
      <c r="AE94" s="156"/>
      <c r="AF94" s="25">
        <v>1892</v>
      </c>
    </row>
    <row r="95" spans="1:32" ht="11.25" customHeight="1">
      <c r="A95" s="144"/>
      <c r="B95" s="9"/>
      <c r="C95" s="144"/>
      <c r="D95" s="145"/>
      <c r="E95" s="203"/>
      <c r="F95" s="208"/>
      <c r="G95" s="203"/>
      <c r="H95" s="164"/>
      <c r="I95" s="151"/>
      <c r="J95" s="164"/>
      <c r="K95" s="151"/>
      <c r="L95" s="164"/>
      <c r="M95" s="151"/>
      <c r="N95" s="142"/>
      <c r="O95" s="158"/>
      <c r="P95" s="143"/>
      <c r="Q95" s="213" t="s">
        <v>48</v>
      </c>
      <c r="R95" s="164" t="s">
        <v>61</v>
      </c>
      <c r="S95" s="151"/>
      <c r="T95" s="179"/>
      <c r="U95" s="151"/>
      <c r="V95" s="210"/>
      <c r="W95" s="203"/>
      <c r="X95" s="208"/>
      <c r="Y95" s="158"/>
      <c r="Z95" s="164"/>
      <c r="AA95" s="203"/>
      <c r="AB95" s="143"/>
      <c r="AC95" s="203"/>
      <c r="AD95" s="143"/>
      <c r="AE95" s="156"/>
      <c r="AF95" s="25"/>
    </row>
    <row r="96" spans="1:32" ht="11.25" customHeight="1">
      <c r="A96" s="144"/>
      <c r="B96" s="9"/>
      <c r="C96" s="144"/>
      <c r="D96" s="145"/>
      <c r="E96" s="203"/>
      <c r="F96" s="208"/>
      <c r="G96" s="203"/>
      <c r="H96" s="164"/>
      <c r="I96" s="151"/>
      <c r="J96" s="164"/>
      <c r="K96" s="151"/>
      <c r="L96" s="164"/>
      <c r="M96" s="151"/>
      <c r="N96" s="142"/>
      <c r="O96" s="158"/>
      <c r="P96" s="143"/>
      <c r="Q96" s="213"/>
      <c r="R96" s="164"/>
      <c r="S96" s="151"/>
      <c r="T96" s="179"/>
      <c r="U96" s="151"/>
      <c r="V96" s="210"/>
      <c r="W96" s="203"/>
      <c r="X96" s="208"/>
      <c r="Y96" s="158"/>
      <c r="Z96" s="164"/>
      <c r="AA96" s="203"/>
      <c r="AB96" s="143"/>
      <c r="AC96" s="203"/>
      <c r="AD96" s="143"/>
      <c r="AE96" s="156"/>
      <c r="AF96" s="25"/>
    </row>
    <row r="97" spans="1:32" ht="11.25" customHeight="1">
      <c r="A97" s="144"/>
      <c r="B97" s="9">
        <v>1895</v>
      </c>
      <c r="C97" s="144"/>
      <c r="D97" s="145"/>
      <c r="E97" s="203"/>
      <c r="F97" s="208"/>
      <c r="G97" s="203"/>
      <c r="H97" s="164"/>
      <c r="I97" s="151"/>
      <c r="J97" s="164"/>
      <c r="K97" s="151"/>
      <c r="L97" s="164"/>
      <c r="M97" s="151"/>
      <c r="N97" s="142"/>
      <c r="O97" s="11">
        <v>1895</v>
      </c>
      <c r="P97" s="38">
        <v>1895</v>
      </c>
      <c r="Q97" s="213"/>
      <c r="R97" s="164"/>
      <c r="S97" s="151"/>
      <c r="T97" s="179"/>
      <c r="U97" s="151"/>
      <c r="V97" s="210"/>
      <c r="W97" s="203"/>
      <c r="X97" s="208"/>
      <c r="Y97" s="158"/>
      <c r="Z97" s="164"/>
      <c r="AA97" s="203"/>
      <c r="AB97" s="143"/>
      <c r="AC97" s="203"/>
      <c r="AD97" s="143"/>
      <c r="AE97" s="156"/>
      <c r="AF97" s="25">
        <v>1895</v>
      </c>
    </row>
    <row r="98" spans="1:32" ht="11.25" customHeight="1">
      <c r="A98" s="144"/>
      <c r="B98" s="42"/>
      <c r="C98" s="144"/>
      <c r="D98" s="145"/>
      <c r="E98" s="203"/>
      <c r="F98" s="208"/>
      <c r="G98" s="203"/>
      <c r="H98" s="164"/>
      <c r="I98" s="151"/>
      <c r="J98" s="164"/>
      <c r="K98" s="151"/>
      <c r="L98" s="164"/>
      <c r="M98" s="151"/>
      <c r="N98" s="142"/>
      <c r="O98" s="211"/>
      <c r="P98" s="211"/>
      <c r="Q98" s="213"/>
      <c r="R98" s="164"/>
      <c r="S98" s="151"/>
      <c r="T98" s="179"/>
      <c r="U98" s="151"/>
      <c r="V98" s="210"/>
      <c r="W98" s="203"/>
      <c r="X98" s="208"/>
      <c r="Y98" s="158"/>
      <c r="Z98" s="164"/>
      <c r="AA98" s="203"/>
      <c r="AB98" s="143"/>
      <c r="AC98" s="203"/>
      <c r="AD98" s="143"/>
      <c r="AE98" s="156"/>
      <c r="AF98" s="46"/>
    </row>
    <row r="99" spans="1:32" ht="11.25" customHeight="1">
      <c r="A99" s="144"/>
      <c r="B99" s="9">
        <v>1895</v>
      </c>
      <c r="C99" s="144"/>
      <c r="D99" s="145"/>
      <c r="E99" s="203"/>
      <c r="F99" s="208"/>
      <c r="G99" s="203"/>
      <c r="H99" s="164"/>
      <c r="I99" s="151"/>
      <c r="J99" s="164"/>
      <c r="K99" s="151"/>
      <c r="L99" s="164"/>
      <c r="M99" s="151"/>
      <c r="N99" s="142"/>
      <c r="O99" s="20">
        <v>1895</v>
      </c>
      <c r="P99" s="39">
        <v>1895</v>
      </c>
      <c r="Q99" s="213"/>
      <c r="R99" s="164"/>
      <c r="S99" s="151"/>
      <c r="T99" s="179"/>
      <c r="U99" s="151"/>
      <c r="V99" s="210"/>
      <c r="W99" s="203"/>
      <c r="X99" s="208"/>
      <c r="Y99" s="158"/>
      <c r="Z99" s="164"/>
      <c r="AA99" s="203"/>
      <c r="AB99" s="143"/>
      <c r="AC99" s="203"/>
      <c r="AD99" s="143"/>
      <c r="AE99" s="156"/>
      <c r="AF99" s="25">
        <v>1895</v>
      </c>
    </row>
    <row r="100" spans="1:32" ht="12.75" customHeight="1">
      <c r="A100" s="144"/>
      <c r="B100" s="9"/>
      <c r="C100" s="144"/>
      <c r="D100" s="145"/>
      <c r="E100" s="203"/>
      <c r="F100" s="208"/>
      <c r="G100" s="203"/>
      <c r="H100" s="164"/>
      <c r="I100" s="151"/>
      <c r="J100" s="164"/>
      <c r="K100" s="151"/>
      <c r="L100" s="164"/>
      <c r="M100" s="151"/>
      <c r="N100" s="142"/>
      <c r="O100" s="158" t="s">
        <v>47</v>
      </c>
      <c r="P100" s="164" t="s">
        <v>61</v>
      </c>
      <c r="Q100" s="213"/>
      <c r="R100" s="164"/>
      <c r="S100" s="151"/>
      <c r="T100" s="179"/>
      <c r="U100" s="151"/>
      <c r="V100" s="210"/>
      <c r="W100" s="203"/>
      <c r="X100" s="208"/>
      <c r="Y100" s="158"/>
      <c r="Z100" s="164"/>
      <c r="AA100" s="203"/>
      <c r="AB100" s="143"/>
      <c r="AC100" s="203"/>
      <c r="AD100" s="143"/>
      <c r="AE100" s="156"/>
      <c r="AF100" s="25"/>
    </row>
    <row r="101" spans="1:32" ht="11.25" customHeight="1">
      <c r="A101" s="144"/>
      <c r="B101" s="9"/>
      <c r="C101" s="144"/>
      <c r="D101" s="145"/>
      <c r="E101" s="203"/>
      <c r="F101" s="208"/>
      <c r="G101" s="203"/>
      <c r="H101" s="164"/>
      <c r="I101" s="151"/>
      <c r="J101" s="164"/>
      <c r="K101" s="151"/>
      <c r="L101" s="164"/>
      <c r="M101" s="151"/>
      <c r="N101" s="142"/>
      <c r="O101" s="158"/>
      <c r="P101" s="164"/>
      <c r="Q101" s="213"/>
      <c r="R101" s="164"/>
      <c r="S101" s="151"/>
      <c r="T101" s="179"/>
      <c r="U101" s="151"/>
      <c r="V101" s="210"/>
      <c r="W101" s="203"/>
      <c r="X101" s="208"/>
      <c r="Y101" s="158"/>
      <c r="Z101" s="164"/>
      <c r="AA101" s="203"/>
      <c r="AB101" s="143"/>
      <c r="AC101" s="203"/>
      <c r="AD101" s="143"/>
      <c r="AE101" s="156"/>
      <c r="AF101" s="25"/>
    </row>
    <row r="102" spans="1:32" ht="11.25" customHeight="1">
      <c r="A102" s="144"/>
      <c r="B102" s="9">
        <v>1898</v>
      </c>
      <c r="C102" s="144"/>
      <c r="D102" s="145"/>
      <c r="E102" s="203"/>
      <c r="F102" s="208"/>
      <c r="G102" s="11">
        <v>1898</v>
      </c>
      <c r="H102" s="47">
        <v>1898</v>
      </c>
      <c r="I102" s="151"/>
      <c r="J102" s="164"/>
      <c r="K102" s="151"/>
      <c r="L102" s="164"/>
      <c r="M102" s="151"/>
      <c r="N102" s="142"/>
      <c r="O102" s="158"/>
      <c r="P102" s="164"/>
      <c r="Q102" s="213"/>
      <c r="R102" s="164"/>
      <c r="S102" s="151"/>
      <c r="T102" s="179"/>
      <c r="U102" s="151"/>
      <c r="V102" s="210"/>
      <c r="W102" s="203"/>
      <c r="X102" s="208"/>
      <c r="Y102" s="158"/>
      <c r="Z102" s="164"/>
      <c r="AA102" s="203"/>
      <c r="AB102" s="143"/>
      <c r="AC102" s="203"/>
      <c r="AD102" s="143"/>
      <c r="AE102" s="156"/>
      <c r="AF102" s="25">
        <v>1898</v>
      </c>
    </row>
    <row r="103" spans="1:32" ht="11.25" customHeight="1">
      <c r="A103" s="144"/>
      <c r="B103" s="9">
        <v>1899</v>
      </c>
      <c r="C103" s="144"/>
      <c r="D103" s="145"/>
      <c r="E103" s="203"/>
      <c r="F103" s="208"/>
      <c r="G103" s="24">
        <v>1899</v>
      </c>
      <c r="H103" s="48">
        <v>1899</v>
      </c>
      <c r="I103" s="151"/>
      <c r="J103" s="164"/>
      <c r="K103" s="151"/>
      <c r="L103" s="164"/>
      <c r="M103" s="151"/>
      <c r="N103" s="142"/>
      <c r="O103" s="158"/>
      <c r="P103" s="164"/>
      <c r="Q103" s="213"/>
      <c r="R103" s="164"/>
      <c r="S103" s="151"/>
      <c r="T103" s="179"/>
      <c r="U103" s="151"/>
      <c r="V103" s="210"/>
      <c r="W103" s="203"/>
      <c r="X103" s="208"/>
      <c r="Y103" s="158"/>
      <c r="Z103" s="164"/>
      <c r="AA103" s="203"/>
      <c r="AB103" s="143"/>
      <c r="AC103" s="203"/>
      <c r="AD103" s="143"/>
      <c r="AE103" s="156"/>
      <c r="AF103" s="25">
        <v>1899</v>
      </c>
    </row>
    <row r="104" spans="1:32" ht="11.25" customHeight="1">
      <c r="A104" s="144"/>
      <c r="B104" s="9"/>
      <c r="C104" s="144"/>
      <c r="D104" s="145"/>
      <c r="E104" s="203"/>
      <c r="F104" s="208"/>
      <c r="G104" s="203" t="s">
        <v>43</v>
      </c>
      <c r="H104" s="142" t="s">
        <v>64</v>
      </c>
      <c r="I104" s="151"/>
      <c r="J104" s="164"/>
      <c r="K104" s="151"/>
      <c r="L104" s="164"/>
      <c r="M104" s="151"/>
      <c r="N104" s="142"/>
      <c r="O104" s="158"/>
      <c r="P104" s="164"/>
      <c r="Q104" s="213"/>
      <c r="R104" s="164"/>
      <c r="S104" s="151"/>
      <c r="T104" s="179"/>
      <c r="U104" s="151"/>
      <c r="V104" s="210"/>
      <c r="W104" s="203"/>
      <c r="X104" s="208"/>
      <c r="Y104" s="158"/>
      <c r="Z104" s="164"/>
      <c r="AA104" s="203"/>
      <c r="AB104" s="143"/>
      <c r="AC104" s="203"/>
      <c r="AD104" s="143"/>
      <c r="AE104" s="156"/>
      <c r="AF104" s="25"/>
    </row>
    <row r="105" spans="1:32" ht="11.25" customHeight="1">
      <c r="A105" s="144"/>
      <c r="B105" s="9"/>
      <c r="C105" s="144"/>
      <c r="D105" s="145"/>
      <c r="E105" s="203"/>
      <c r="F105" s="208"/>
      <c r="G105" s="203"/>
      <c r="H105" s="142"/>
      <c r="I105" s="151"/>
      <c r="J105" s="164"/>
      <c r="K105" s="151"/>
      <c r="L105" s="164"/>
      <c r="M105" s="151"/>
      <c r="N105" s="142"/>
      <c r="O105" s="158"/>
      <c r="P105" s="164"/>
      <c r="Q105" s="213"/>
      <c r="R105" s="164"/>
      <c r="S105" s="151"/>
      <c r="T105" s="179"/>
      <c r="U105" s="151"/>
      <c r="V105" s="210"/>
      <c r="W105" s="203"/>
      <c r="X105" s="208"/>
      <c r="Y105" s="158"/>
      <c r="Z105" s="164"/>
      <c r="AA105" s="203"/>
      <c r="AB105" s="143"/>
      <c r="AC105" s="203"/>
      <c r="AD105" s="143"/>
      <c r="AE105" s="156"/>
      <c r="AF105" s="25"/>
    </row>
    <row r="106" spans="1:32" ht="11.25" customHeight="1">
      <c r="A106" s="144"/>
      <c r="B106" s="9">
        <v>1902</v>
      </c>
      <c r="C106" s="144"/>
      <c r="D106" s="145"/>
      <c r="E106" s="203"/>
      <c r="F106" s="208"/>
      <c r="G106" s="203"/>
      <c r="H106" s="142"/>
      <c r="I106" s="151"/>
      <c r="J106" s="164"/>
      <c r="K106" s="118">
        <v>1902</v>
      </c>
      <c r="L106" s="47">
        <v>1902</v>
      </c>
      <c r="M106" s="151"/>
      <c r="N106" s="142"/>
      <c r="O106" s="158"/>
      <c r="P106" s="164"/>
      <c r="Q106" s="213"/>
      <c r="R106" s="164"/>
      <c r="S106" s="151"/>
      <c r="T106" s="179"/>
      <c r="U106" s="151"/>
      <c r="V106" s="210"/>
      <c r="W106" s="203"/>
      <c r="X106" s="208"/>
      <c r="Y106" s="158"/>
      <c r="Z106" s="164"/>
      <c r="AA106" s="203"/>
      <c r="AB106" s="143"/>
      <c r="AC106" s="203"/>
      <c r="AD106" s="143"/>
      <c r="AE106" s="156"/>
      <c r="AF106" s="25">
        <v>1902</v>
      </c>
    </row>
    <row r="107" spans="1:32" ht="11.25" customHeight="1">
      <c r="A107" s="144"/>
      <c r="B107" s="42"/>
      <c r="C107" s="144"/>
      <c r="D107" s="145"/>
      <c r="E107" s="203"/>
      <c r="F107" s="208"/>
      <c r="G107" s="203"/>
      <c r="H107" s="142"/>
      <c r="I107" s="151"/>
      <c r="J107" s="164"/>
      <c r="K107" s="56"/>
      <c r="L107" s="44"/>
      <c r="M107" s="151"/>
      <c r="N107" s="142"/>
      <c r="O107" s="158"/>
      <c r="P107" s="164"/>
      <c r="Q107" s="213"/>
      <c r="R107" s="164"/>
      <c r="S107" s="151"/>
      <c r="T107" s="179"/>
      <c r="U107" s="151"/>
      <c r="V107" s="210"/>
      <c r="W107" s="203"/>
      <c r="X107" s="208"/>
      <c r="Y107" s="158"/>
      <c r="Z107" s="164"/>
      <c r="AA107" s="203"/>
      <c r="AB107" s="143"/>
      <c r="AC107" s="203"/>
      <c r="AD107" s="143"/>
      <c r="AE107" s="156"/>
      <c r="AF107" s="46"/>
    </row>
    <row r="108" spans="1:32" ht="11.25" customHeight="1">
      <c r="A108" s="144"/>
      <c r="B108" s="9">
        <v>1902</v>
      </c>
      <c r="C108" s="144"/>
      <c r="D108" s="145"/>
      <c r="E108" s="203"/>
      <c r="F108" s="208"/>
      <c r="G108" s="203"/>
      <c r="H108" s="142"/>
      <c r="I108" s="151"/>
      <c r="J108" s="164"/>
      <c r="K108" s="41">
        <v>1902</v>
      </c>
      <c r="L108" s="48">
        <v>1902</v>
      </c>
      <c r="M108" s="151"/>
      <c r="N108" s="142"/>
      <c r="O108" s="158"/>
      <c r="P108" s="164"/>
      <c r="Q108" s="213"/>
      <c r="R108" s="164"/>
      <c r="S108" s="151"/>
      <c r="T108" s="179"/>
      <c r="U108" s="151"/>
      <c r="V108" s="210"/>
      <c r="W108" s="203"/>
      <c r="X108" s="208"/>
      <c r="Y108" s="158"/>
      <c r="Z108" s="164"/>
      <c r="AA108" s="203"/>
      <c r="AB108" s="143"/>
      <c r="AC108" s="203"/>
      <c r="AD108" s="143"/>
      <c r="AE108" s="156"/>
      <c r="AF108" s="25">
        <v>1902</v>
      </c>
    </row>
    <row r="109" spans="1:32" ht="11.25" customHeight="1">
      <c r="A109" s="144"/>
      <c r="B109" s="9"/>
      <c r="C109" s="144"/>
      <c r="D109" s="145"/>
      <c r="E109" s="203"/>
      <c r="F109" s="208"/>
      <c r="G109" s="203"/>
      <c r="H109" s="142"/>
      <c r="I109" s="151"/>
      <c r="J109" s="164"/>
      <c r="K109" s="151" t="s">
        <v>45</v>
      </c>
      <c r="L109" s="142" t="s">
        <v>64</v>
      </c>
      <c r="M109" s="151"/>
      <c r="N109" s="142"/>
      <c r="O109" s="158"/>
      <c r="P109" s="164"/>
      <c r="Q109" s="213"/>
      <c r="R109" s="164"/>
      <c r="S109" s="151"/>
      <c r="T109" s="179"/>
      <c r="U109" s="151"/>
      <c r="V109" s="210"/>
      <c r="W109" s="203"/>
      <c r="X109" s="208"/>
      <c r="Y109" s="158"/>
      <c r="Z109" s="164"/>
      <c r="AA109" s="203"/>
      <c r="AB109" s="143"/>
      <c r="AC109" s="203"/>
      <c r="AD109" s="143"/>
      <c r="AE109" s="156"/>
      <c r="AF109" s="25"/>
    </row>
    <row r="110" spans="1:32" ht="11.25" customHeight="1">
      <c r="A110" s="144"/>
      <c r="B110" s="9"/>
      <c r="C110" s="144"/>
      <c r="D110" s="145"/>
      <c r="E110" s="203"/>
      <c r="F110" s="208"/>
      <c r="G110" s="203"/>
      <c r="H110" s="142"/>
      <c r="I110" s="151"/>
      <c r="J110" s="164"/>
      <c r="K110" s="151"/>
      <c r="L110" s="142"/>
      <c r="M110" s="151"/>
      <c r="N110" s="142"/>
      <c r="O110" s="158"/>
      <c r="P110" s="164"/>
      <c r="Q110" s="213"/>
      <c r="R110" s="164"/>
      <c r="S110" s="151"/>
      <c r="T110" s="179"/>
      <c r="U110" s="151"/>
      <c r="V110" s="210"/>
      <c r="W110" s="203"/>
      <c r="X110" s="208"/>
      <c r="Y110" s="158"/>
      <c r="Z110" s="164"/>
      <c r="AA110" s="203"/>
      <c r="AB110" s="143"/>
      <c r="AC110" s="203"/>
      <c r="AD110" s="143"/>
      <c r="AE110" s="156"/>
      <c r="AF110" s="25"/>
    </row>
    <row r="111" spans="1:32" ht="11.25" customHeight="1">
      <c r="A111" s="144"/>
      <c r="B111" s="9">
        <v>1905</v>
      </c>
      <c r="C111" s="144"/>
      <c r="D111" s="145"/>
      <c r="E111" s="203"/>
      <c r="F111" s="208"/>
      <c r="G111" s="203"/>
      <c r="H111" s="142"/>
      <c r="I111" s="151"/>
      <c r="J111" s="164"/>
      <c r="K111" s="151"/>
      <c r="L111" s="142"/>
      <c r="M111" s="151"/>
      <c r="N111" s="142"/>
      <c r="O111" s="158"/>
      <c r="P111" s="164"/>
      <c r="Q111" s="213"/>
      <c r="R111" s="164"/>
      <c r="S111" s="151"/>
      <c r="T111" s="179"/>
      <c r="U111" s="151"/>
      <c r="V111" s="210"/>
      <c r="W111" s="203"/>
      <c r="X111" s="208"/>
      <c r="Y111" s="11">
        <v>1905</v>
      </c>
      <c r="Z111" s="47">
        <v>1905</v>
      </c>
      <c r="AA111" s="203"/>
      <c r="AB111" s="143"/>
      <c r="AC111" s="203"/>
      <c r="AD111" s="143"/>
      <c r="AE111" s="156"/>
      <c r="AF111" s="25">
        <v>1905</v>
      </c>
    </row>
    <row r="112" spans="1:32" ht="11.25" customHeight="1">
      <c r="A112" s="144"/>
      <c r="B112" s="42"/>
      <c r="C112" s="144"/>
      <c r="D112" s="145"/>
      <c r="E112" s="203"/>
      <c r="F112" s="208"/>
      <c r="G112" s="203"/>
      <c r="H112" s="142"/>
      <c r="I112" s="151"/>
      <c r="J112" s="164"/>
      <c r="K112" s="151"/>
      <c r="L112" s="142"/>
      <c r="M112" s="151"/>
      <c r="N112" s="142"/>
      <c r="O112" s="158"/>
      <c r="P112" s="164"/>
      <c r="Q112" s="213"/>
      <c r="R112" s="164"/>
      <c r="S112" s="151"/>
      <c r="T112" s="179"/>
      <c r="U112" s="151"/>
      <c r="V112" s="210"/>
      <c r="W112" s="203"/>
      <c r="X112" s="208"/>
      <c r="Y112" s="211"/>
      <c r="Z112" s="211"/>
      <c r="AA112" s="203"/>
      <c r="AB112" s="143"/>
      <c r="AC112" s="203"/>
      <c r="AD112" s="143"/>
      <c r="AE112" s="156"/>
      <c r="AF112" s="46"/>
    </row>
    <row r="113" spans="1:32" ht="11.25" customHeight="1">
      <c r="A113" s="144"/>
      <c r="B113" s="9">
        <v>1905</v>
      </c>
      <c r="C113" s="144"/>
      <c r="D113" s="145"/>
      <c r="E113" s="203"/>
      <c r="F113" s="208"/>
      <c r="G113" s="203"/>
      <c r="H113" s="142"/>
      <c r="I113" s="151"/>
      <c r="J113" s="164"/>
      <c r="K113" s="151"/>
      <c r="L113" s="142"/>
      <c r="M113" s="151"/>
      <c r="N113" s="142"/>
      <c r="O113" s="158"/>
      <c r="P113" s="164"/>
      <c r="Q113" s="213"/>
      <c r="R113" s="164"/>
      <c r="S113" s="151"/>
      <c r="T113" s="179"/>
      <c r="U113" s="151"/>
      <c r="V113" s="210"/>
      <c r="W113" s="203"/>
      <c r="X113" s="208"/>
      <c r="Y113" s="17">
        <v>1905</v>
      </c>
      <c r="Z113" s="48">
        <v>1905</v>
      </c>
      <c r="AA113" s="203"/>
      <c r="AB113" s="143"/>
      <c r="AC113" s="203"/>
      <c r="AD113" s="143"/>
      <c r="AE113" s="156"/>
      <c r="AF113" s="25">
        <v>1905</v>
      </c>
    </row>
    <row r="114" spans="1:32" ht="11.25" customHeight="1">
      <c r="A114" s="144"/>
      <c r="B114" s="9"/>
      <c r="C114" s="144"/>
      <c r="D114" s="145"/>
      <c r="E114" s="203"/>
      <c r="F114" s="208"/>
      <c r="G114" s="203"/>
      <c r="H114" s="142"/>
      <c r="I114" s="151"/>
      <c r="J114" s="164"/>
      <c r="K114" s="151"/>
      <c r="L114" s="142"/>
      <c r="M114" s="151"/>
      <c r="N114" s="142"/>
      <c r="O114" s="158"/>
      <c r="P114" s="164"/>
      <c r="Q114" s="213"/>
      <c r="R114" s="164"/>
      <c r="S114" s="151"/>
      <c r="T114" s="179"/>
      <c r="U114" s="151"/>
      <c r="V114" s="210"/>
      <c r="W114" s="203"/>
      <c r="X114" s="208"/>
      <c r="Y114" s="158" t="s">
        <v>52</v>
      </c>
      <c r="Z114" s="142" t="s">
        <v>64</v>
      </c>
      <c r="AA114" s="203"/>
      <c r="AB114" s="143"/>
      <c r="AC114" s="203"/>
      <c r="AD114" s="143"/>
      <c r="AE114" s="156"/>
      <c r="AF114" s="25"/>
    </row>
    <row r="115" spans="1:32" ht="11.25" customHeight="1">
      <c r="A115" s="144"/>
      <c r="B115" s="9"/>
      <c r="C115" s="144"/>
      <c r="D115" s="145"/>
      <c r="E115" s="203"/>
      <c r="F115" s="208"/>
      <c r="G115" s="203"/>
      <c r="H115" s="142"/>
      <c r="I115" s="151"/>
      <c r="J115" s="164"/>
      <c r="K115" s="151"/>
      <c r="L115" s="142"/>
      <c r="M115" s="151"/>
      <c r="N115" s="142"/>
      <c r="O115" s="158"/>
      <c r="P115" s="164"/>
      <c r="Q115" s="213"/>
      <c r="R115" s="164"/>
      <c r="S115" s="151"/>
      <c r="T115" s="179"/>
      <c r="U115" s="151"/>
      <c r="V115" s="210"/>
      <c r="W115" s="203"/>
      <c r="X115" s="208"/>
      <c r="Y115" s="158"/>
      <c r="Z115" s="142"/>
      <c r="AA115" s="203"/>
      <c r="AB115" s="143"/>
      <c r="AC115" s="203"/>
      <c r="AD115" s="143"/>
      <c r="AE115" s="156"/>
      <c r="AF115" s="25"/>
    </row>
    <row r="116" spans="1:32" ht="11.25" customHeight="1">
      <c r="A116" s="144"/>
      <c r="B116" s="9">
        <v>1908</v>
      </c>
      <c r="C116" s="144"/>
      <c r="D116" s="145"/>
      <c r="E116" s="203"/>
      <c r="F116" s="208"/>
      <c r="G116" s="203"/>
      <c r="H116" s="142"/>
      <c r="I116" s="41">
        <v>1908</v>
      </c>
      <c r="J116" s="47">
        <v>1908</v>
      </c>
      <c r="K116" s="151"/>
      <c r="L116" s="142"/>
      <c r="M116" s="151"/>
      <c r="N116" s="142"/>
      <c r="O116" s="158"/>
      <c r="P116" s="164"/>
      <c r="Q116" s="213"/>
      <c r="R116" s="164"/>
      <c r="S116" s="151"/>
      <c r="T116" s="179"/>
      <c r="U116" s="151"/>
      <c r="V116" s="210"/>
      <c r="W116" s="203"/>
      <c r="X116" s="208"/>
      <c r="Y116" s="158"/>
      <c r="Z116" s="142"/>
      <c r="AA116" s="203"/>
      <c r="AB116" s="143"/>
      <c r="AC116" s="203"/>
      <c r="AD116" s="143"/>
      <c r="AE116" s="156"/>
      <c r="AF116" s="25">
        <v>1908</v>
      </c>
    </row>
    <row r="117" spans="1:32" ht="11.25" customHeight="1">
      <c r="A117" s="144"/>
      <c r="B117" s="42"/>
      <c r="C117" s="144"/>
      <c r="D117" s="145"/>
      <c r="E117" s="203"/>
      <c r="F117" s="208"/>
      <c r="G117" s="203"/>
      <c r="H117" s="142"/>
      <c r="I117" s="45"/>
      <c r="J117" s="64"/>
      <c r="K117" s="151"/>
      <c r="L117" s="142"/>
      <c r="M117" s="151"/>
      <c r="N117" s="142"/>
      <c r="O117" s="158"/>
      <c r="P117" s="164"/>
      <c r="Q117" s="213"/>
      <c r="R117" s="164"/>
      <c r="S117" s="151"/>
      <c r="T117" s="179"/>
      <c r="U117" s="151"/>
      <c r="V117" s="210"/>
      <c r="W117" s="203"/>
      <c r="X117" s="208"/>
      <c r="Y117" s="158"/>
      <c r="Z117" s="142"/>
      <c r="AA117" s="203"/>
      <c r="AB117" s="143"/>
      <c r="AC117" s="203"/>
      <c r="AD117" s="143"/>
      <c r="AE117" s="156"/>
      <c r="AF117" s="46"/>
    </row>
    <row r="118" spans="1:32" ht="11.25" customHeight="1">
      <c r="A118" s="144"/>
      <c r="B118" s="9">
        <v>1908</v>
      </c>
      <c r="C118" s="144"/>
      <c r="D118" s="145"/>
      <c r="E118" s="203"/>
      <c r="F118" s="208"/>
      <c r="G118" s="203"/>
      <c r="H118" s="142"/>
      <c r="I118" s="41">
        <v>1908</v>
      </c>
      <c r="J118" s="48">
        <v>1908</v>
      </c>
      <c r="K118" s="151"/>
      <c r="L118" s="142"/>
      <c r="M118" s="151"/>
      <c r="N118" s="142"/>
      <c r="O118" s="158"/>
      <c r="P118" s="164"/>
      <c r="Q118" s="213"/>
      <c r="R118" s="164"/>
      <c r="S118" s="151"/>
      <c r="T118" s="179"/>
      <c r="U118" s="151"/>
      <c r="V118" s="210"/>
      <c r="W118" s="203"/>
      <c r="X118" s="208"/>
      <c r="Y118" s="158"/>
      <c r="Z118" s="142"/>
      <c r="AA118" s="203"/>
      <c r="AB118" s="143"/>
      <c r="AC118" s="203"/>
      <c r="AD118" s="143"/>
      <c r="AE118" s="156"/>
      <c r="AF118" s="25">
        <v>1908</v>
      </c>
    </row>
    <row r="119" spans="1:32" ht="11.25" customHeight="1">
      <c r="A119" s="144"/>
      <c r="B119" s="9"/>
      <c r="C119" s="144"/>
      <c r="D119" s="145"/>
      <c r="E119" s="203"/>
      <c r="F119" s="208"/>
      <c r="G119" s="203"/>
      <c r="H119" s="142"/>
      <c r="I119" s="151" t="s">
        <v>63</v>
      </c>
      <c r="J119" s="142" t="s">
        <v>64</v>
      </c>
      <c r="K119" s="151"/>
      <c r="L119" s="142"/>
      <c r="M119" s="151"/>
      <c r="N119" s="142"/>
      <c r="O119" s="158"/>
      <c r="P119" s="164"/>
      <c r="Q119" s="213"/>
      <c r="R119" s="164"/>
      <c r="S119" s="151"/>
      <c r="T119" s="179"/>
      <c r="U119" s="151"/>
      <c r="V119" s="210"/>
      <c r="W119" s="203"/>
      <c r="X119" s="208"/>
      <c r="Y119" s="158"/>
      <c r="Z119" s="142"/>
      <c r="AA119" s="203"/>
      <c r="AB119" s="143"/>
      <c r="AC119" s="203"/>
      <c r="AD119" s="143"/>
      <c r="AE119" s="156"/>
      <c r="AF119" s="25"/>
    </row>
    <row r="120" spans="1:32" ht="11.25" customHeight="1">
      <c r="A120" s="144"/>
      <c r="B120" s="9">
        <v>1910</v>
      </c>
      <c r="C120" s="144"/>
      <c r="D120" s="145"/>
      <c r="E120" s="203"/>
      <c r="F120" s="208"/>
      <c r="G120" s="203"/>
      <c r="H120" s="142"/>
      <c r="I120" s="151"/>
      <c r="J120" s="142"/>
      <c r="K120" s="151"/>
      <c r="L120" s="142"/>
      <c r="M120" s="151"/>
      <c r="N120" s="142"/>
      <c r="O120" s="11">
        <v>1910</v>
      </c>
      <c r="P120" s="47">
        <v>1910</v>
      </c>
      <c r="Q120" s="213"/>
      <c r="R120" s="164"/>
      <c r="S120" s="11">
        <v>1910</v>
      </c>
      <c r="T120" s="139">
        <v>1910</v>
      </c>
      <c r="U120" s="151"/>
      <c r="V120" s="210"/>
      <c r="W120" s="11">
        <v>1910</v>
      </c>
      <c r="X120" s="65">
        <v>1910</v>
      </c>
      <c r="Y120" s="158"/>
      <c r="Z120" s="142"/>
      <c r="AA120" s="203"/>
      <c r="AB120" s="143"/>
      <c r="AC120" s="203"/>
      <c r="AD120" s="143"/>
      <c r="AE120" s="156"/>
      <c r="AF120" s="25">
        <v>1910</v>
      </c>
    </row>
    <row r="121" spans="1:32" ht="11.25" customHeight="1">
      <c r="A121" s="144"/>
      <c r="B121" s="42"/>
      <c r="C121" s="144"/>
      <c r="D121" s="145"/>
      <c r="E121" s="203"/>
      <c r="F121" s="208"/>
      <c r="G121" s="203"/>
      <c r="H121" s="142"/>
      <c r="I121" s="151"/>
      <c r="J121" s="142"/>
      <c r="K121" s="151"/>
      <c r="L121" s="142"/>
      <c r="M121" s="151"/>
      <c r="N121" s="142"/>
      <c r="O121" s="62"/>
      <c r="P121" s="44"/>
      <c r="Q121" s="213"/>
      <c r="R121" s="214"/>
      <c r="S121" s="20"/>
      <c r="T121" s="18"/>
      <c r="U121" s="209"/>
      <c r="V121" s="210"/>
      <c r="W121" s="50"/>
      <c r="X121" s="68"/>
      <c r="Y121" s="158"/>
      <c r="Z121" s="142"/>
      <c r="AA121" s="203"/>
      <c r="AB121" s="143"/>
      <c r="AC121" s="203"/>
      <c r="AD121" s="143"/>
      <c r="AE121" s="156"/>
      <c r="AF121" s="46"/>
    </row>
    <row r="122" spans="1:32" ht="11.25" customHeight="1">
      <c r="A122" s="144"/>
      <c r="B122" s="9">
        <v>1910</v>
      </c>
      <c r="C122" s="144"/>
      <c r="D122" s="145"/>
      <c r="E122" s="203"/>
      <c r="F122" s="208"/>
      <c r="G122" s="203"/>
      <c r="H122" s="142"/>
      <c r="I122" s="151"/>
      <c r="J122" s="142"/>
      <c r="K122" s="151"/>
      <c r="L122" s="142"/>
      <c r="M122" s="151"/>
      <c r="N122" s="142"/>
      <c r="O122" s="20">
        <v>1910</v>
      </c>
      <c r="P122" s="48">
        <v>1910</v>
      </c>
      <c r="Q122" s="213"/>
      <c r="R122" s="214"/>
      <c r="S122" s="25"/>
      <c r="T122" s="18"/>
      <c r="U122" s="209"/>
      <c r="V122" s="210"/>
      <c r="W122" s="50"/>
      <c r="X122" s="68"/>
      <c r="Y122" s="158"/>
      <c r="Z122" s="142"/>
      <c r="AA122" s="203"/>
      <c r="AB122" s="143"/>
      <c r="AC122" s="203"/>
      <c r="AD122" s="143"/>
      <c r="AE122" s="156"/>
      <c r="AF122" s="25">
        <v>1910</v>
      </c>
    </row>
    <row r="123" spans="1:32" ht="11.25" customHeight="1">
      <c r="A123" s="144"/>
      <c r="B123" s="9">
        <v>1911</v>
      </c>
      <c r="C123" s="144"/>
      <c r="D123" s="145"/>
      <c r="E123" s="203"/>
      <c r="F123" s="208"/>
      <c r="G123" s="203"/>
      <c r="H123" s="142"/>
      <c r="I123" s="151"/>
      <c r="J123" s="142"/>
      <c r="K123" s="151"/>
      <c r="L123" s="142"/>
      <c r="M123" s="151"/>
      <c r="N123" s="142"/>
      <c r="O123" s="158" t="s">
        <v>47</v>
      </c>
      <c r="P123" s="142" t="s">
        <v>64</v>
      </c>
      <c r="Q123" s="213"/>
      <c r="R123" s="214"/>
      <c r="S123" s="25"/>
      <c r="T123" s="18"/>
      <c r="U123" s="209"/>
      <c r="V123" s="210"/>
      <c r="W123" s="20">
        <v>1911</v>
      </c>
      <c r="X123" s="66">
        <v>1911</v>
      </c>
      <c r="Y123" s="158"/>
      <c r="Z123" s="142"/>
      <c r="AA123" s="203"/>
      <c r="AB123" s="143"/>
      <c r="AC123" s="203"/>
      <c r="AD123" s="143"/>
      <c r="AE123" s="156"/>
      <c r="AF123" s="25">
        <v>1911</v>
      </c>
    </row>
    <row r="124" spans="1:32" ht="12.75" customHeight="1">
      <c r="A124" s="144"/>
      <c r="B124" s="9"/>
      <c r="C124" s="144"/>
      <c r="D124" s="145"/>
      <c r="E124" s="203"/>
      <c r="F124" s="208"/>
      <c r="G124" s="203"/>
      <c r="H124" s="142"/>
      <c r="I124" s="151"/>
      <c r="J124" s="142"/>
      <c r="K124" s="151"/>
      <c r="L124" s="142"/>
      <c r="M124" s="151"/>
      <c r="N124" s="142"/>
      <c r="O124" s="158"/>
      <c r="P124" s="142"/>
      <c r="Q124" s="213"/>
      <c r="R124" s="214"/>
      <c r="S124" s="105"/>
      <c r="T124" s="18"/>
      <c r="U124" s="209"/>
      <c r="V124" s="210"/>
      <c r="W124" s="158" t="s">
        <v>49</v>
      </c>
      <c r="X124" s="216" t="s">
        <v>66</v>
      </c>
      <c r="Y124" s="158"/>
      <c r="Z124" s="142"/>
      <c r="AA124" s="203"/>
      <c r="AB124" s="143"/>
      <c r="AC124" s="203"/>
      <c r="AD124" s="143"/>
      <c r="AE124" s="156"/>
      <c r="AF124" s="25"/>
    </row>
    <row r="125" spans="1:32" ht="11.25" customHeight="1">
      <c r="A125" s="144"/>
      <c r="B125" s="9">
        <v>1913</v>
      </c>
      <c r="C125" s="144"/>
      <c r="D125" s="145"/>
      <c r="E125" s="24">
        <v>1913</v>
      </c>
      <c r="F125" s="65">
        <v>1913</v>
      </c>
      <c r="G125" s="24">
        <v>1913</v>
      </c>
      <c r="H125" s="59">
        <v>1913</v>
      </c>
      <c r="I125" s="151"/>
      <c r="J125" s="142"/>
      <c r="K125" s="151"/>
      <c r="L125" s="142"/>
      <c r="M125" s="41">
        <v>1913</v>
      </c>
      <c r="N125" s="59">
        <v>1913</v>
      </c>
      <c r="O125" s="158"/>
      <c r="P125" s="142"/>
      <c r="Q125" s="213"/>
      <c r="R125" s="214"/>
      <c r="S125" s="105"/>
      <c r="T125" s="18"/>
      <c r="U125" s="209"/>
      <c r="V125" s="210"/>
      <c r="W125" s="158"/>
      <c r="X125" s="216"/>
      <c r="Y125" s="158"/>
      <c r="Z125" s="142"/>
      <c r="AA125" s="203"/>
      <c r="AB125" s="143"/>
      <c r="AC125" s="203"/>
      <c r="AD125" s="143"/>
      <c r="AE125" s="156"/>
      <c r="AF125" s="25">
        <v>1913</v>
      </c>
    </row>
    <row r="126" spans="1:32" ht="11.25" customHeight="1">
      <c r="A126" s="144"/>
      <c r="B126" s="42"/>
      <c r="C126" s="144"/>
      <c r="D126" s="145"/>
      <c r="E126" s="50"/>
      <c r="F126" s="44"/>
      <c r="G126" s="67"/>
      <c r="H126" s="68"/>
      <c r="I126" s="151"/>
      <c r="J126" s="142"/>
      <c r="K126" s="151"/>
      <c r="L126" s="142"/>
      <c r="M126" s="45"/>
      <c r="N126" s="69"/>
      <c r="O126" s="158"/>
      <c r="P126" s="142"/>
      <c r="Q126" s="213"/>
      <c r="R126" s="214"/>
      <c r="S126" s="105"/>
      <c r="T126" s="18"/>
      <c r="U126" s="209"/>
      <c r="V126" s="210"/>
      <c r="W126" s="158"/>
      <c r="X126" s="216"/>
      <c r="Y126" s="158"/>
      <c r="Z126" s="142"/>
      <c r="AA126" s="203"/>
      <c r="AB126" s="143"/>
      <c r="AC126" s="203"/>
      <c r="AD126" s="143"/>
      <c r="AE126" s="156"/>
      <c r="AF126" s="46"/>
    </row>
    <row r="127" spans="1:32" ht="11.25" customHeight="1">
      <c r="A127" s="144"/>
      <c r="B127" s="9">
        <v>1913</v>
      </c>
      <c r="C127" s="144"/>
      <c r="D127" s="145"/>
      <c r="E127" s="24">
        <v>1913</v>
      </c>
      <c r="F127" s="66">
        <v>1913</v>
      </c>
      <c r="G127" s="67"/>
      <c r="H127" s="68"/>
      <c r="I127" s="151"/>
      <c r="J127" s="142"/>
      <c r="K127" s="151"/>
      <c r="L127" s="142"/>
      <c r="M127" s="41">
        <v>1913</v>
      </c>
      <c r="N127" s="60">
        <v>1913</v>
      </c>
      <c r="O127" s="158"/>
      <c r="P127" s="142"/>
      <c r="Q127" s="213"/>
      <c r="R127" s="214"/>
      <c r="S127" s="105"/>
      <c r="T127" s="18"/>
      <c r="U127" s="209"/>
      <c r="V127" s="210"/>
      <c r="W127" s="158"/>
      <c r="X127" s="216"/>
      <c r="Y127" s="158"/>
      <c r="Z127" s="142"/>
      <c r="AA127" s="203"/>
      <c r="AB127" s="143"/>
      <c r="AC127" s="203"/>
      <c r="AD127" s="143"/>
      <c r="AE127" s="156"/>
      <c r="AF127" s="25">
        <v>1913</v>
      </c>
    </row>
    <row r="128" spans="1:32" ht="11.25" customHeight="1">
      <c r="A128" s="144"/>
      <c r="B128" s="9">
        <v>1914</v>
      </c>
      <c r="C128" s="144"/>
      <c r="D128" s="145"/>
      <c r="E128" s="203" t="s">
        <v>42</v>
      </c>
      <c r="F128" s="216" t="s">
        <v>66</v>
      </c>
      <c r="G128" s="24">
        <v>1914</v>
      </c>
      <c r="H128" s="60">
        <v>1914</v>
      </c>
      <c r="I128" s="55">
        <v>1914</v>
      </c>
      <c r="J128" s="59">
        <v>1914</v>
      </c>
      <c r="K128" s="151"/>
      <c r="L128" s="142"/>
      <c r="M128" s="151" t="s">
        <v>46</v>
      </c>
      <c r="N128" s="208" t="s">
        <v>65</v>
      </c>
      <c r="O128" s="158"/>
      <c r="P128" s="142"/>
      <c r="Q128" s="213"/>
      <c r="R128" s="214"/>
      <c r="S128" s="105"/>
      <c r="T128" s="18"/>
      <c r="U128" s="209"/>
      <c r="V128" s="210"/>
      <c r="W128" s="158"/>
      <c r="X128" s="216"/>
      <c r="Y128" s="158"/>
      <c r="Z128" s="142"/>
      <c r="AA128" s="203"/>
      <c r="AB128" s="143"/>
      <c r="AC128" s="203"/>
      <c r="AD128" s="143"/>
      <c r="AE128" s="156"/>
      <c r="AF128" s="25">
        <v>1914</v>
      </c>
    </row>
    <row r="129" spans="1:32" ht="11.25" customHeight="1">
      <c r="A129" s="144"/>
      <c r="B129" s="9">
        <v>1915</v>
      </c>
      <c r="C129" s="144"/>
      <c r="D129" s="145"/>
      <c r="E129" s="203"/>
      <c r="F129" s="216"/>
      <c r="G129" s="203" t="s">
        <v>43</v>
      </c>
      <c r="H129" s="208" t="s">
        <v>65</v>
      </c>
      <c r="I129" s="41">
        <v>1915</v>
      </c>
      <c r="J129" s="60">
        <v>1915</v>
      </c>
      <c r="K129" s="151"/>
      <c r="L129" s="142"/>
      <c r="M129" s="151"/>
      <c r="N129" s="208"/>
      <c r="O129" s="158"/>
      <c r="P129" s="142"/>
      <c r="Q129" s="213"/>
      <c r="R129" s="214"/>
      <c r="S129" s="105"/>
      <c r="T129" s="18"/>
      <c r="U129" s="209"/>
      <c r="V129" s="210"/>
      <c r="W129" s="158"/>
      <c r="X129" s="216"/>
      <c r="Y129" s="158"/>
      <c r="Z129" s="142"/>
      <c r="AA129" s="203"/>
      <c r="AB129" s="143"/>
      <c r="AC129" s="203"/>
      <c r="AD129" s="143"/>
      <c r="AE129" s="156"/>
      <c r="AF129" s="25">
        <v>1915</v>
      </c>
    </row>
    <row r="130" spans="1:32" ht="11.25" customHeight="1">
      <c r="A130" s="144"/>
      <c r="B130" s="9">
        <v>1916</v>
      </c>
      <c r="C130" s="144"/>
      <c r="D130" s="145"/>
      <c r="E130" s="203"/>
      <c r="F130" s="216"/>
      <c r="G130" s="203"/>
      <c r="H130" s="208"/>
      <c r="I130" s="151" t="s">
        <v>63</v>
      </c>
      <c r="J130" s="208" t="s">
        <v>65</v>
      </c>
      <c r="K130" s="151"/>
      <c r="L130" s="142"/>
      <c r="M130" s="151"/>
      <c r="N130" s="208"/>
      <c r="O130" s="158"/>
      <c r="P130" s="142"/>
      <c r="Q130" s="213"/>
      <c r="R130" s="214"/>
      <c r="S130" s="105"/>
      <c r="T130" s="18"/>
      <c r="U130" s="209"/>
      <c r="V130" s="210"/>
      <c r="W130" s="158"/>
      <c r="X130" s="216"/>
      <c r="Y130" s="158"/>
      <c r="Z130" s="142"/>
      <c r="AA130" s="203"/>
      <c r="AB130" s="143"/>
      <c r="AC130" s="203"/>
      <c r="AD130" s="143"/>
      <c r="AE130" s="156"/>
      <c r="AF130" s="25">
        <v>1916</v>
      </c>
    </row>
    <row r="131" spans="1:32" ht="11.25" customHeight="1">
      <c r="A131" s="144"/>
      <c r="B131" s="9">
        <v>1917</v>
      </c>
      <c r="C131" s="144"/>
      <c r="D131" s="145"/>
      <c r="E131" s="203"/>
      <c r="F131" s="216"/>
      <c r="G131" s="203"/>
      <c r="H131" s="208"/>
      <c r="I131" s="151"/>
      <c r="J131" s="208"/>
      <c r="K131" s="151"/>
      <c r="L131" s="142"/>
      <c r="M131" s="151"/>
      <c r="N131" s="208"/>
      <c r="O131" s="158"/>
      <c r="P131" s="142"/>
      <c r="Q131" s="213"/>
      <c r="R131" s="214"/>
      <c r="S131" s="105"/>
      <c r="T131" s="18"/>
      <c r="U131" s="209"/>
      <c r="V131" s="210"/>
      <c r="W131" s="158"/>
      <c r="X131" s="216"/>
      <c r="Y131" s="158"/>
      <c r="Z131" s="142"/>
      <c r="AA131" s="27">
        <v>1917</v>
      </c>
      <c r="AB131" s="38">
        <v>1917</v>
      </c>
      <c r="AC131" s="203"/>
      <c r="AD131" s="143"/>
      <c r="AE131" s="156"/>
      <c r="AF131" s="25">
        <v>1917</v>
      </c>
    </row>
    <row r="132" spans="1:32" ht="11.25" customHeight="1">
      <c r="A132" s="144"/>
      <c r="B132" s="42"/>
      <c r="C132" s="144"/>
      <c r="D132" s="145"/>
      <c r="E132" s="203"/>
      <c r="F132" s="216"/>
      <c r="G132" s="203"/>
      <c r="H132" s="208"/>
      <c r="I132" s="151"/>
      <c r="J132" s="208"/>
      <c r="K132" s="151"/>
      <c r="L132" s="142"/>
      <c r="M132" s="151"/>
      <c r="N132" s="208"/>
      <c r="O132" s="158"/>
      <c r="P132" s="142"/>
      <c r="Q132" s="213"/>
      <c r="R132" s="214"/>
      <c r="S132" s="105"/>
      <c r="T132" s="18"/>
      <c r="U132" s="209"/>
      <c r="V132" s="210"/>
      <c r="W132" s="158"/>
      <c r="X132" s="216"/>
      <c r="Y132" s="158"/>
      <c r="Z132" s="142"/>
      <c r="AA132" s="42"/>
      <c r="AB132" s="42"/>
      <c r="AC132" s="203"/>
      <c r="AD132" s="143"/>
      <c r="AE132" s="156"/>
      <c r="AF132" s="46"/>
    </row>
    <row r="133" spans="1:32" ht="11.25" customHeight="1">
      <c r="A133" s="144"/>
      <c r="B133" s="9">
        <v>1917</v>
      </c>
      <c r="C133" s="144"/>
      <c r="D133" s="145"/>
      <c r="E133" s="203"/>
      <c r="F133" s="216"/>
      <c r="G133" s="203"/>
      <c r="H133" s="208"/>
      <c r="I133" s="151"/>
      <c r="J133" s="208"/>
      <c r="K133" s="151"/>
      <c r="L133" s="142"/>
      <c r="M133" s="151"/>
      <c r="N133" s="208"/>
      <c r="O133" s="158"/>
      <c r="P133" s="142"/>
      <c r="Q133" s="213"/>
      <c r="R133" s="214"/>
      <c r="S133" s="105"/>
      <c r="T133" s="18"/>
      <c r="U133" s="209"/>
      <c r="V133" s="210"/>
      <c r="W133" s="158"/>
      <c r="X133" s="216"/>
      <c r="Y133" s="158"/>
      <c r="Z133" s="142"/>
      <c r="AA133" s="16">
        <v>1917</v>
      </c>
      <c r="AB133" s="39">
        <v>1917</v>
      </c>
      <c r="AC133" s="203"/>
      <c r="AD133" s="143"/>
      <c r="AE133" s="156"/>
      <c r="AF133" s="25">
        <v>1917</v>
      </c>
    </row>
    <row r="134" spans="1:32" ht="11.25" customHeight="1">
      <c r="A134" s="144"/>
      <c r="B134" s="9">
        <v>1918</v>
      </c>
      <c r="C134" s="144"/>
      <c r="D134" s="145"/>
      <c r="E134" s="203"/>
      <c r="F134" s="216"/>
      <c r="G134" s="203"/>
      <c r="H134" s="208"/>
      <c r="I134" s="151"/>
      <c r="J134" s="208"/>
      <c r="K134" s="151"/>
      <c r="L134" s="142"/>
      <c r="M134" s="151"/>
      <c r="N134" s="208"/>
      <c r="O134" s="158"/>
      <c r="P134" s="142"/>
      <c r="Q134" s="213"/>
      <c r="R134" s="214"/>
      <c r="S134" s="105"/>
      <c r="T134" s="18"/>
      <c r="U134" s="9">
        <v>1918</v>
      </c>
      <c r="V134" s="49">
        <v>1918</v>
      </c>
      <c r="W134" s="158"/>
      <c r="X134" s="216"/>
      <c r="Y134" s="158"/>
      <c r="Z134" s="142"/>
      <c r="AA134" s="158" t="s">
        <v>53</v>
      </c>
      <c r="AB134" s="164" t="s">
        <v>61</v>
      </c>
      <c r="AC134" s="11">
        <v>1918</v>
      </c>
      <c r="AD134" s="49">
        <v>1918</v>
      </c>
      <c r="AE134" s="156"/>
      <c r="AF134" s="25">
        <v>1918</v>
      </c>
    </row>
    <row r="135" spans="1:32" ht="11.25" customHeight="1">
      <c r="A135" s="144"/>
      <c r="B135" s="42"/>
      <c r="C135" s="144"/>
      <c r="D135" s="145"/>
      <c r="E135" s="203"/>
      <c r="F135" s="216"/>
      <c r="G135" s="203"/>
      <c r="H135" s="208"/>
      <c r="I135" s="151"/>
      <c r="J135" s="208"/>
      <c r="K135" s="151"/>
      <c r="L135" s="142"/>
      <c r="M135" s="151"/>
      <c r="N135" s="208"/>
      <c r="O135" s="158"/>
      <c r="P135" s="142"/>
      <c r="Q135" s="213"/>
      <c r="R135" s="214"/>
      <c r="S135" s="105"/>
      <c r="T135" s="18"/>
      <c r="U135" s="217"/>
      <c r="V135" s="218"/>
      <c r="W135" s="158"/>
      <c r="X135" s="216"/>
      <c r="Y135" s="158"/>
      <c r="Z135" s="142"/>
      <c r="AA135" s="158"/>
      <c r="AB135" s="164"/>
      <c r="AC135" s="34"/>
      <c r="AD135" s="18"/>
      <c r="AE135" s="156"/>
      <c r="AF135" s="46"/>
    </row>
    <row r="136" spans="1:32" ht="11.25" customHeight="1">
      <c r="A136" s="144"/>
      <c r="B136" s="9">
        <v>1918</v>
      </c>
      <c r="C136" s="144"/>
      <c r="D136" s="145"/>
      <c r="E136" s="203"/>
      <c r="F136" s="216"/>
      <c r="G136" s="203"/>
      <c r="H136" s="208"/>
      <c r="I136" s="151"/>
      <c r="J136" s="208"/>
      <c r="K136" s="151"/>
      <c r="L136" s="142"/>
      <c r="M136" s="151"/>
      <c r="N136" s="208"/>
      <c r="O136" s="158"/>
      <c r="P136" s="142"/>
      <c r="Q136" s="213"/>
      <c r="R136" s="214"/>
      <c r="S136" s="105"/>
      <c r="T136" s="18"/>
      <c r="U136" s="16">
        <v>1918</v>
      </c>
      <c r="V136" s="53">
        <v>1918</v>
      </c>
      <c r="W136" s="158"/>
      <c r="X136" s="216"/>
      <c r="Y136" s="158"/>
      <c r="Z136" s="142"/>
      <c r="AA136" s="158"/>
      <c r="AB136" s="164"/>
      <c r="AC136" s="18"/>
      <c r="AD136" s="18"/>
      <c r="AE136" s="156"/>
      <c r="AF136" s="25">
        <v>1918</v>
      </c>
    </row>
    <row r="137" spans="1:32" ht="11.25" customHeight="1">
      <c r="A137" s="144"/>
      <c r="B137" s="9"/>
      <c r="C137" s="144"/>
      <c r="D137" s="145"/>
      <c r="E137" s="203"/>
      <c r="F137" s="216"/>
      <c r="G137" s="203"/>
      <c r="H137" s="208"/>
      <c r="I137" s="151"/>
      <c r="J137" s="208"/>
      <c r="K137" s="151"/>
      <c r="L137" s="142"/>
      <c r="M137" s="151"/>
      <c r="N137" s="208"/>
      <c r="O137" s="158"/>
      <c r="P137" s="142"/>
      <c r="Q137" s="213"/>
      <c r="R137" s="214"/>
      <c r="S137" s="105"/>
      <c r="T137" s="18"/>
      <c r="U137" s="219" t="s">
        <v>50</v>
      </c>
      <c r="V137" s="214" t="s">
        <v>61</v>
      </c>
      <c r="W137" s="158"/>
      <c r="X137" s="216"/>
      <c r="Y137" s="158"/>
      <c r="Z137" s="142"/>
      <c r="AA137" s="158"/>
      <c r="AB137" s="164"/>
      <c r="AC137" s="18"/>
      <c r="AD137" s="18"/>
      <c r="AE137" s="156"/>
      <c r="AF137" s="25"/>
    </row>
    <row r="138" spans="1:32" ht="11.25" customHeight="1">
      <c r="A138" s="144"/>
      <c r="B138" s="9">
        <v>1920</v>
      </c>
      <c r="C138" s="144"/>
      <c r="D138" s="145"/>
      <c r="E138" s="11">
        <v>1920</v>
      </c>
      <c r="F138" s="70">
        <v>1920</v>
      </c>
      <c r="G138" s="203"/>
      <c r="H138" s="208"/>
      <c r="I138" s="151"/>
      <c r="J138" s="208"/>
      <c r="K138" s="23">
        <v>1920</v>
      </c>
      <c r="L138" s="59">
        <v>1920</v>
      </c>
      <c r="M138" s="151"/>
      <c r="N138" s="208"/>
      <c r="O138" s="23">
        <v>1920</v>
      </c>
      <c r="P138" s="59">
        <v>1920</v>
      </c>
      <c r="Q138" s="11">
        <v>1920</v>
      </c>
      <c r="R138" s="107">
        <v>1920</v>
      </c>
      <c r="S138" s="25"/>
      <c r="T138" s="18"/>
      <c r="U138" s="219"/>
      <c r="V138" s="214"/>
      <c r="W138" s="11">
        <v>1920</v>
      </c>
      <c r="X138" s="70">
        <v>1920</v>
      </c>
      <c r="Y138" s="158"/>
      <c r="Z138" s="142"/>
      <c r="AA138" s="158"/>
      <c r="AB138" s="164"/>
      <c r="AC138" s="18"/>
      <c r="AD138" s="18"/>
      <c r="AE138" s="156"/>
      <c r="AF138" s="25">
        <v>1920</v>
      </c>
    </row>
    <row r="139" spans="1:32" ht="11.25" customHeight="1">
      <c r="A139" s="144"/>
      <c r="B139" s="9">
        <f>B138+1</f>
        <v>1921</v>
      </c>
      <c r="C139" s="144"/>
      <c r="D139" s="145"/>
      <c r="E139" s="14"/>
      <c r="F139" s="9"/>
      <c r="G139" s="203"/>
      <c r="H139" s="208"/>
      <c r="I139" s="151"/>
      <c r="J139" s="208"/>
      <c r="K139" s="9"/>
      <c r="L139" s="9"/>
      <c r="M139" s="11">
        <v>1921</v>
      </c>
      <c r="N139" s="65">
        <v>1921</v>
      </c>
      <c r="P139" s="9"/>
      <c r="Q139" s="17"/>
      <c r="R139" s="16"/>
      <c r="S139" s="25"/>
      <c r="U139" s="158"/>
      <c r="V139" s="214"/>
      <c r="W139" s="24"/>
      <c r="X139" s="22"/>
      <c r="Y139" s="158"/>
      <c r="Z139" s="142"/>
      <c r="AA139" s="23">
        <v>1921</v>
      </c>
      <c r="AB139" s="47">
        <v>1921</v>
      </c>
      <c r="AC139" s="18"/>
      <c r="AD139" s="18"/>
      <c r="AE139" s="156"/>
      <c r="AF139" s="25">
        <f>AF138+1</f>
        <v>1921</v>
      </c>
    </row>
    <row r="140" spans="1:32" ht="11.25" customHeight="1">
      <c r="A140" s="144"/>
      <c r="B140" s="42"/>
      <c r="C140" s="144"/>
      <c r="D140" s="145"/>
      <c r="E140" s="14"/>
      <c r="F140" s="9"/>
      <c r="G140" s="203"/>
      <c r="H140" s="208"/>
      <c r="I140" s="151"/>
      <c r="J140" s="208"/>
      <c r="K140" s="9"/>
      <c r="L140" s="9"/>
      <c r="M140" s="17"/>
      <c r="N140" s="16"/>
      <c r="P140" s="9"/>
      <c r="Q140" s="24"/>
      <c r="R140" s="22"/>
      <c r="S140" s="25"/>
      <c r="U140" s="158"/>
      <c r="V140" s="214"/>
      <c r="W140" s="24"/>
      <c r="X140" s="22"/>
      <c r="Y140" s="158"/>
      <c r="Z140" s="142"/>
      <c r="AA140" s="69"/>
      <c r="AB140" s="44"/>
      <c r="AC140" s="24"/>
      <c r="AD140" s="18"/>
      <c r="AE140" s="156"/>
      <c r="AF140" s="46"/>
    </row>
    <row r="141" spans="1:32" ht="11.25" customHeight="1">
      <c r="A141" s="144"/>
      <c r="B141" s="9">
        <v>1921</v>
      </c>
      <c r="C141" s="144"/>
      <c r="D141" s="145"/>
      <c r="E141" s="14"/>
      <c r="F141" s="9"/>
      <c r="G141" s="203"/>
      <c r="H141" s="208"/>
      <c r="I141" s="151"/>
      <c r="J141" s="208"/>
      <c r="K141" s="9"/>
      <c r="L141" s="9"/>
      <c r="M141" s="24"/>
      <c r="N141" s="22"/>
      <c r="P141" s="9"/>
      <c r="Q141" s="24"/>
      <c r="R141" s="22"/>
      <c r="S141" s="25"/>
      <c r="U141" s="158"/>
      <c r="V141" s="214"/>
      <c r="W141" s="24"/>
      <c r="X141" s="22"/>
      <c r="Y141" s="158"/>
      <c r="Z141" s="142"/>
      <c r="AA141" s="16">
        <v>1921</v>
      </c>
      <c r="AB141" s="71">
        <v>1921</v>
      </c>
      <c r="AC141" s="24"/>
      <c r="AD141" s="18"/>
      <c r="AE141" s="156"/>
      <c r="AF141" s="25">
        <v>1921</v>
      </c>
    </row>
    <row r="142" spans="1:32" ht="11.25" customHeight="1">
      <c r="A142" s="144"/>
      <c r="B142" s="9">
        <f>B139+1</f>
        <v>1922</v>
      </c>
      <c r="C142" s="144"/>
      <c r="D142" s="145"/>
      <c r="E142" s="14"/>
      <c r="F142" s="9"/>
      <c r="G142" s="203"/>
      <c r="H142" s="208"/>
      <c r="I142" s="151"/>
      <c r="J142" s="208"/>
      <c r="K142" s="9"/>
      <c r="L142" s="9"/>
      <c r="M142" s="24"/>
      <c r="N142" s="22"/>
      <c r="P142" s="9"/>
      <c r="Q142" s="24"/>
      <c r="R142" s="22"/>
      <c r="S142" s="25"/>
      <c r="U142" s="158"/>
      <c r="V142" s="214"/>
      <c r="W142" s="24"/>
      <c r="X142" s="22"/>
      <c r="Y142" s="12">
        <v>1922</v>
      </c>
      <c r="Z142" s="59">
        <v>1922</v>
      </c>
      <c r="AA142" s="158" t="s">
        <v>53</v>
      </c>
      <c r="AB142" s="142" t="s">
        <v>64</v>
      </c>
      <c r="AC142" s="24"/>
      <c r="AD142" s="18"/>
      <c r="AE142" s="156"/>
      <c r="AF142" s="25">
        <f>AF139+1</f>
        <v>1922</v>
      </c>
    </row>
    <row r="143" spans="1:32" ht="11.25" customHeight="1">
      <c r="A143" s="144"/>
      <c r="B143" s="9">
        <f>B142+1</f>
        <v>1923</v>
      </c>
      <c r="C143" s="144"/>
      <c r="D143" s="145"/>
      <c r="E143" s="14"/>
      <c r="F143" s="9"/>
      <c r="G143" s="203"/>
      <c r="H143" s="208"/>
      <c r="I143" s="151"/>
      <c r="J143" s="208"/>
      <c r="K143" s="9"/>
      <c r="L143" s="9"/>
      <c r="M143" s="24"/>
      <c r="N143" s="22"/>
      <c r="P143" s="9"/>
      <c r="Q143" s="24"/>
      <c r="R143" s="22"/>
      <c r="S143" s="25"/>
      <c r="U143" s="158"/>
      <c r="V143" s="214"/>
      <c r="W143" s="24"/>
      <c r="X143" s="22"/>
      <c r="Y143" s="17"/>
      <c r="Z143" s="9"/>
      <c r="AA143" s="158"/>
      <c r="AB143" s="142"/>
      <c r="AC143" s="24"/>
      <c r="AD143" s="18"/>
      <c r="AE143" s="156"/>
      <c r="AF143" s="25">
        <f>AF142+1</f>
        <v>1923</v>
      </c>
    </row>
    <row r="144" spans="1:32" ht="11.25" customHeight="1">
      <c r="A144" s="144"/>
      <c r="B144" s="9">
        <f>B143+1</f>
        <v>1924</v>
      </c>
      <c r="C144" s="144"/>
      <c r="D144" s="145"/>
      <c r="E144" s="14"/>
      <c r="F144" s="9"/>
      <c r="G144" s="203"/>
      <c r="H144" s="208"/>
      <c r="I144" s="151"/>
      <c r="J144" s="208"/>
      <c r="K144" s="9"/>
      <c r="L144" s="9"/>
      <c r="M144" s="24"/>
      <c r="N144" s="22"/>
      <c r="P144" s="9"/>
      <c r="Q144" s="24"/>
      <c r="R144" s="22"/>
      <c r="S144" s="25"/>
      <c r="U144" s="158"/>
      <c r="V144" s="214"/>
      <c r="W144" s="24"/>
      <c r="X144" s="22"/>
      <c r="Y144" s="24"/>
      <c r="Z144" s="9"/>
      <c r="AA144" s="158"/>
      <c r="AB144" s="142"/>
      <c r="AC144" s="24"/>
      <c r="AD144" s="18"/>
      <c r="AE144" s="156"/>
      <c r="AF144" s="25">
        <f>AF143+1</f>
        <v>1924</v>
      </c>
    </row>
    <row r="145" spans="1:32" ht="11.25" customHeight="1">
      <c r="A145" s="144"/>
      <c r="B145" s="11">
        <f>B144+1</f>
        <v>1925</v>
      </c>
      <c r="C145" s="144"/>
      <c r="D145" s="145"/>
      <c r="E145" s="14"/>
      <c r="F145" s="9"/>
      <c r="G145" s="11">
        <v>1925</v>
      </c>
      <c r="H145" s="65">
        <v>1925</v>
      </c>
      <c r="I145" s="11">
        <v>1925</v>
      </c>
      <c r="J145" s="65">
        <v>1925</v>
      </c>
      <c r="K145" s="9"/>
      <c r="L145" s="9"/>
      <c r="M145" s="12"/>
      <c r="N145" s="23"/>
      <c r="P145" s="9"/>
      <c r="Q145" s="12"/>
      <c r="R145" s="23"/>
      <c r="S145" s="11"/>
      <c r="U145" s="11">
        <v>1925</v>
      </c>
      <c r="V145" s="72">
        <v>1925</v>
      </c>
      <c r="W145" s="12"/>
      <c r="X145" s="23"/>
      <c r="Y145" s="12"/>
      <c r="Z145" s="9"/>
      <c r="AA145" s="11">
        <v>1925</v>
      </c>
      <c r="AB145" s="73">
        <v>1925</v>
      </c>
      <c r="AC145" s="12"/>
      <c r="AD145" s="27"/>
      <c r="AE145" s="156"/>
      <c r="AF145" s="11">
        <f>AF144+1</f>
        <v>1925</v>
      </c>
    </row>
    <row r="146" spans="1:32" s="9" customFormat="1" ht="11.25">
      <c r="A146" s="152" t="s">
        <v>41</v>
      </c>
      <c r="B146" s="152"/>
      <c r="C146" s="152"/>
      <c r="D146" s="152"/>
      <c r="E146" s="154" t="s">
        <v>42</v>
      </c>
      <c r="F146" s="154"/>
      <c r="G146" s="152" t="s">
        <v>43</v>
      </c>
      <c r="H146" s="152"/>
      <c r="I146" s="152" t="s">
        <v>44</v>
      </c>
      <c r="J146" s="152"/>
      <c r="K146" s="154" t="s">
        <v>45</v>
      </c>
      <c r="L146" s="154"/>
      <c r="M146" s="154" t="s">
        <v>46</v>
      </c>
      <c r="N146" s="154"/>
      <c r="O146" s="154" t="s">
        <v>47</v>
      </c>
      <c r="P146" s="154"/>
      <c r="Q146" s="154" t="s">
        <v>48</v>
      </c>
      <c r="R146" s="154"/>
      <c r="S146" s="154" t="s">
        <v>49</v>
      </c>
      <c r="T146" s="154"/>
      <c r="U146" s="152" t="s">
        <v>72</v>
      </c>
      <c r="V146" s="152"/>
      <c r="W146" s="154" t="s">
        <v>51</v>
      </c>
      <c r="X146" s="154"/>
      <c r="Y146" s="154" t="s">
        <v>52</v>
      </c>
      <c r="Z146" s="154"/>
      <c r="AA146" s="155" t="s">
        <v>53</v>
      </c>
      <c r="AB146" s="155"/>
      <c r="AC146" s="154" t="s">
        <v>54</v>
      </c>
      <c r="AD146" s="154"/>
      <c r="AE146" s="154" t="s">
        <v>41</v>
      </c>
      <c r="AF146" s="154"/>
    </row>
    <row r="147" spans="1:32" ht="11.25">
      <c r="A147" s="222" t="s">
        <v>40</v>
      </c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</row>
    <row r="148" spans="1:32" ht="11.25">
      <c r="A148" s="178" t="s">
        <v>90</v>
      </c>
      <c r="B148" s="178"/>
      <c r="C148" s="178"/>
      <c r="D148" s="178"/>
      <c r="E148" s="178">
        <v>2008</v>
      </c>
      <c r="F148" s="178"/>
      <c r="G148" s="178">
        <v>2003</v>
      </c>
      <c r="H148" s="178"/>
      <c r="I148" s="178">
        <v>1992</v>
      </c>
      <c r="J148" s="178"/>
      <c r="K148" s="178">
        <v>2009</v>
      </c>
      <c r="L148" s="178"/>
      <c r="M148" s="178">
        <v>1998</v>
      </c>
      <c r="N148" s="178"/>
      <c r="O148" s="178">
        <v>2008</v>
      </c>
      <c r="P148" s="178"/>
      <c r="Q148" s="178">
        <v>1996</v>
      </c>
      <c r="R148" s="178"/>
      <c r="S148" s="178">
        <v>2009</v>
      </c>
      <c r="T148" s="178"/>
      <c r="U148" s="178">
        <v>2010</v>
      </c>
      <c r="V148" s="178"/>
      <c r="W148" s="178">
        <v>2007</v>
      </c>
      <c r="X148" s="178"/>
      <c r="Y148" s="178">
        <v>2004</v>
      </c>
      <c r="Z148" s="178"/>
      <c r="AA148" s="178">
        <v>2009</v>
      </c>
      <c r="AB148" s="178"/>
      <c r="AC148" s="178">
        <v>2007</v>
      </c>
      <c r="AD148" s="178"/>
      <c r="AE148" s="220"/>
      <c r="AF148" s="221"/>
    </row>
    <row r="149" spans="1:32" ht="11.25">
      <c r="A149" s="9"/>
      <c r="B149" s="9"/>
      <c r="C149" s="9"/>
      <c r="D149" s="9"/>
      <c r="E149" s="9"/>
      <c r="F149" s="9"/>
      <c r="G149" s="9"/>
      <c r="H149" s="9"/>
      <c r="K149" s="9"/>
      <c r="L149" s="9"/>
      <c r="M149" s="9"/>
      <c r="N149" s="9"/>
      <c r="P149" s="9"/>
      <c r="R149" s="9"/>
      <c r="V149" s="9"/>
      <c r="W149" s="9"/>
      <c r="X149" s="9"/>
      <c r="Y149" s="9"/>
      <c r="Z149" s="9"/>
      <c r="AB149" s="9"/>
      <c r="AC149" s="9"/>
      <c r="AD149" s="9"/>
      <c r="AE149" s="9"/>
      <c r="AF149" s="18"/>
    </row>
    <row r="150" spans="1:32" ht="11.25">
      <c r="A150" s="9"/>
      <c r="B150" s="9"/>
      <c r="C150" s="9"/>
      <c r="D150" s="9"/>
      <c r="E150" s="9"/>
      <c r="F150" s="9"/>
      <c r="G150" s="9"/>
      <c r="H150" s="9"/>
      <c r="K150" s="9"/>
      <c r="L150" s="9"/>
      <c r="M150" s="9"/>
      <c r="N150" s="9"/>
      <c r="P150" s="9"/>
      <c r="R150" s="9"/>
      <c r="V150" s="9"/>
      <c r="W150" s="9"/>
      <c r="X150" s="9"/>
      <c r="Y150" s="9"/>
      <c r="Z150" s="9"/>
      <c r="AB150" s="9"/>
      <c r="AC150" s="9"/>
      <c r="AD150" s="9"/>
      <c r="AE150" s="9"/>
      <c r="AF150" s="18"/>
    </row>
    <row r="151" spans="1:32" ht="11.25">
      <c r="A151" s="9"/>
      <c r="B151" s="9"/>
      <c r="C151" s="9"/>
      <c r="D151" s="9"/>
      <c r="E151" s="9"/>
      <c r="F151" s="9"/>
      <c r="G151" s="9"/>
      <c r="H151" s="9"/>
      <c r="K151" s="9"/>
      <c r="L151" s="9"/>
      <c r="M151" s="9"/>
      <c r="N151" s="9"/>
      <c r="P151" s="9"/>
      <c r="R151" s="9"/>
      <c r="V151" s="9"/>
      <c r="W151" s="9"/>
      <c r="X151" s="9"/>
      <c r="Y151" s="9"/>
      <c r="Z151" s="9"/>
      <c r="AB151" s="9"/>
      <c r="AC151" s="9"/>
      <c r="AD151" s="9"/>
      <c r="AE151" s="9"/>
      <c r="AF151" s="18"/>
    </row>
    <row r="152" spans="1:32" ht="11.25">
      <c r="A152" s="9"/>
      <c r="B152" s="9"/>
      <c r="C152" s="9"/>
      <c r="D152" s="9"/>
      <c r="E152" s="9"/>
      <c r="F152" s="9"/>
      <c r="G152" s="9"/>
      <c r="H152" s="9"/>
      <c r="K152" s="9"/>
      <c r="L152" s="9"/>
      <c r="M152" s="9"/>
      <c r="N152" s="9"/>
      <c r="P152" s="9"/>
      <c r="R152" s="9"/>
      <c r="V152" s="9"/>
      <c r="W152" s="9"/>
      <c r="X152" s="9"/>
      <c r="Y152" s="9"/>
      <c r="Z152" s="9"/>
      <c r="AB152" s="9"/>
      <c r="AC152" s="9"/>
      <c r="AD152" s="9"/>
      <c r="AE152" s="9"/>
      <c r="AF152" s="18"/>
    </row>
    <row r="153" spans="1:32" ht="11.25">
      <c r="A153" s="9"/>
      <c r="B153" s="9"/>
      <c r="C153" s="9"/>
      <c r="D153" s="9"/>
      <c r="E153" s="9"/>
      <c r="F153" s="9"/>
      <c r="G153" s="9"/>
      <c r="H153" s="9"/>
      <c r="K153" s="9"/>
      <c r="L153" s="9"/>
      <c r="M153" s="9"/>
      <c r="N153" s="9"/>
      <c r="P153" s="9"/>
      <c r="R153" s="9"/>
      <c r="V153" s="9"/>
      <c r="W153" s="9"/>
      <c r="X153" s="9"/>
      <c r="Y153" s="9"/>
      <c r="Z153" s="9"/>
      <c r="AB153" s="9"/>
      <c r="AC153" s="9"/>
      <c r="AD153" s="9"/>
      <c r="AE153" s="9"/>
      <c r="AF153" s="18"/>
    </row>
    <row r="154" spans="1:32" ht="11.25">
      <c r="A154" s="9"/>
      <c r="B154" s="9"/>
      <c r="C154" s="9"/>
      <c r="D154" s="9"/>
      <c r="E154" s="9"/>
      <c r="F154" s="9"/>
      <c r="G154" s="9"/>
      <c r="H154" s="9"/>
      <c r="K154" s="9"/>
      <c r="L154" s="9"/>
      <c r="M154" s="9"/>
      <c r="N154" s="9"/>
      <c r="P154" s="9"/>
      <c r="R154" s="9"/>
      <c r="V154" s="9"/>
      <c r="W154" s="9"/>
      <c r="X154" s="9"/>
      <c r="Y154" s="9"/>
      <c r="Z154" s="9"/>
      <c r="AB154" s="9"/>
      <c r="AC154" s="9"/>
      <c r="AD154" s="9"/>
      <c r="AE154" s="9"/>
      <c r="AF154" s="18"/>
    </row>
    <row r="155" spans="1:32" ht="11.25">
      <c r="A155" s="9"/>
      <c r="B155" s="9"/>
      <c r="C155" s="9"/>
      <c r="D155" s="9"/>
      <c r="E155" s="9"/>
      <c r="F155" s="9"/>
      <c r="G155" s="9"/>
      <c r="H155" s="9"/>
      <c r="K155" s="9"/>
      <c r="L155" s="9"/>
      <c r="M155" s="9"/>
      <c r="N155" s="9"/>
      <c r="P155" s="9"/>
      <c r="R155" s="9"/>
      <c r="V155" s="9"/>
      <c r="W155" s="9"/>
      <c r="X155" s="9"/>
      <c r="Y155" s="9"/>
      <c r="Z155" s="9"/>
      <c r="AB155" s="9"/>
      <c r="AC155" s="9"/>
      <c r="AD155" s="9"/>
      <c r="AE155" s="9"/>
      <c r="AF155" s="18"/>
    </row>
    <row r="156" spans="1:32" ht="11.25">
      <c r="A156" s="9"/>
      <c r="B156" s="9"/>
      <c r="C156" s="9"/>
      <c r="D156" s="9"/>
      <c r="E156" s="9"/>
      <c r="F156" s="9"/>
      <c r="G156" s="9"/>
      <c r="H156" s="9"/>
      <c r="K156" s="9"/>
      <c r="L156" s="9"/>
      <c r="M156" s="9"/>
      <c r="N156" s="9"/>
      <c r="P156" s="9"/>
      <c r="R156" s="9"/>
      <c r="V156" s="9"/>
      <c r="W156" s="9"/>
      <c r="X156" s="9"/>
      <c r="Y156" s="9"/>
      <c r="Z156" s="9"/>
      <c r="AB156" s="9"/>
      <c r="AC156" s="9"/>
      <c r="AD156" s="9"/>
      <c r="AE156" s="9"/>
      <c r="AF156" s="18"/>
    </row>
    <row r="157" spans="1:32" ht="11.25">
      <c r="A157" s="9"/>
      <c r="B157" s="9"/>
      <c r="C157" s="9"/>
      <c r="D157" s="9"/>
      <c r="E157" s="9"/>
      <c r="F157" s="9"/>
      <c r="G157" s="9"/>
      <c r="H157" s="9"/>
      <c r="K157" s="9"/>
      <c r="L157" s="9"/>
      <c r="M157" s="9"/>
      <c r="N157" s="9"/>
      <c r="P157" s="9"/>
      <c r="R157" s="9"/>
      <c r="V157" s="9"/>
      <c r="W157" s="9"/>
      <c r="X157" s="9"/>
      <c r="Y157" s="9"/>
      <c r="Z157" s="9"/>
      <c r="AB157" s="9"/>
      <c r="AC157" s="9"/>
      <c r="AD157" s="9"/>
      <c r="AE157" s="9"/>
      <c r="AF157" s="18"/>
    </row>
    <row r="158" spans="1:32" ht="11.25">
      <c r="A158" s="9"/>
      <c r="B158" s="9"/>
      <c r="C158" s="9"/>
      <c r="D158" s="9"/>
      <c r="E158" s="9"/>
      <c r="F158" s="9"/>
      <c r="G158" s="9"/>
      <c r="H158" s="9"/>
      <c r="K158" s="9"/>
      <c r="L158" s="9"/>
      <c r="M158" s="9"/>
      <c r="N158" s="9"/>
      <c r="P158" s="9"/>
      <c r="R158" s="9"/>
      <c r="V158" s="9"/>
      <c r="W158" s="9"/>
      <c r="X158" s="9"/>
      <c r="Y158" s="9"/>
      <c r="Z158" s="9"/>
      <c r="AB158" s="9"/>
      <c r="AC158" s="9"/>
      <c r="AD158" s="9"/>
      <c r="AE158" s="9"/>
      <c r="AF158" s="18"/>
    </row>
    <row r="159" spans="1:32" ht="11.25">
      <c r="A159" s="9"/>
      <c r="B159" s="9"/>
      <c r="C159" s="9"/>
      <c r="D159" s="9"/>
      <c r="E159" s="9"/>
      <c r="F159" s="9"/>
      <c r="G159" s="9"/>
      <c r="H159" s="9"/>
      <c r="K159" s="9"/>
      <c r="L159" s="9"/>
      <c r="M159" s="9"/>
      <c r="N159" s="9"/>
      <c r="P159" s="9"/>
      <c r="R159" s="9"/>
      <c r="V159" s="9"/>
      <c r="W159" s="9"/>
      <c r="X159" s="9"/>
      <c r="Y159" s="9"/>
      <c r="Z159" s="9"/>
      <c r="AB159" s="9"/>
      <c r="AC159" s="9"/>
      <c r="AD159" s="9"/>
      <c r="AE159" s="9"/>
      <c r="AF159" s="18"/>
    </row>
    <row r="160" spans="1:32" ht="11.25">
      <c r="A160" s="9"/>
      <c r="B160" s="9"/>
      <c r="C160" s="9"/>
      <c r="D160" s="9"/>
      <c r="E160" s="9"/>
      <c r="F160" s="9"/>
      <c r="G160" s="9"/>
      <c r="H160" s="9"/>
      <c r="K160" s="9"/>
      <c r="L160" s="9"/>
      <c r="M160" s="9"/>
      <c r="N160" s="9"/>
      <c r="P160" s="9"/>
      <c r="R160" s="9"/>
      <c r="V160" s="9"/>
      <c r="W160" s="9"/>
      <c r="X160" s="9"/>
      <c r="Y160" s="9"/>
      <c r="Z160" s="9"/>
      <c r="AB160" s="9"/>
      <c r="AC160" s="9"/>
      <c r="AD160" s="9"/>
      <c r="AE160" s="9"/>
      <c r="AF160" s="18"/>
    </row>
    <row r="161" spans="1:32" ht="11.25">
      <c r="A161" s="9"/>
      <c r="B161" s="9"/>
      <c r="C161" s="9"/>
      <c r="D161" s="9"/>
      <c r="E161" s="9"/>
      <c r="F161" s="9"/>
      <c r="G161" s="9"/>
      <c r="H161" s="9"/>
      <c r="K161" s="9"/>
      <c r="L161" s="9"/>
      <c r="M161" s="9"/>
      <c r="N161" s="9"/>
      <c r="P161" s="9"/>
      <c r="R161" s="9"/>
      <c r="V161" s="9"/>
      <c r="W161" s="9"/>
      <c r="X161" s="9"/>
      <c r="Y161" s="9"/>
      <c r="Z161" s="9"/>
      <c r="AB161" s="9"/>
      <c r="AC161" s="9"/>
      <c r="AD161" s="9"/>
      <c r="AE161" s="9"/>
      <c r="AF161" s="18"/>
    </row>
    <row r="162" spans="1:32" ht="11.25">
      <c r="A162" s="9"/>
      <c r="B162" s="9"/>
      <c r="C162" s="9"/>
      <c r="D162" s="9"/>
      <c r="E162" s="9"/>
      <c r="F162" s="9"/>
      <c r="G162" s="9"/>
      <c r="H162" s="9"/>
      <c r="K162" s="9"/>
      <c r="L162" s="9"/>
      <c r="M162" s="9"/>
      <c r="N162" s="9"/>
      <c r="P162" s="9"/>
      <c r="R162" s="9"/>
      <c r="V162" s="9"/>
      <c r="W162" s="9"/>
      <c r="X162" s="9"/>
      <c r="Y162" s="9"/>
      <c r="Z162" s="9"/>
      <c r="AB162" s="9"/>
      <c r="AC162" s="9"/>
      <c r="AD162" s="9"/>
      <c r="AE162" s="9"/>
      <c r="AF162" s="18"/>
    </row>
    <row r="163" spans="1:32" ht="11.25">
      <c r="A163" s="9"/>
      <c r="B163" s="9"/>
      <c r="C163" s="9"/>
      <c r="D163" s="9"/>
      <c r="E163" s="9"/>
      <c r="F163" s="9"/>
      <c r="G163" s="9"/>
      <c r="H163" s="9"/>
      <c r="K163" s="9"/>
      <c r="L163" s="9"/>
      <c r="M163" s="9"/>
      <c r="N163" s="9"/>
      <c r="P163" s="9"/>
      <c r="R163" s="9"/>
      <c r="V163" s="9"/>
      <c r="W163" s="9"/>
      <c r="X163" s="9"/>
      <c r="Y163" s="9"/>
      <c r="Z163" s="9"/>
      <c r="AB163" s="9"/>
      <c r="AC163" s="9"/>
      <c r="AD163" s="9"/>
      <c r="AE163" s="9"/>
      <c r="AF163" s="18"/>
    </row>
    <row r="164" spans="1:32" ht="11.25">
      <c r="A164" s="9"/>
      <c r="B164" s="9"/>
      <c r="C164" s="9"/>
      <c r="D164" s="9"/>
      <c r="E164" s="9"/>
      <c r="F164" s="9"/>
      <c r="G164" s="9"/>
      <c r="H164" s="9"/>
      <c r="K164" s="9"/>
      <c r="L164" s="9"/>
      <c r="M164" s="9"/>
      <c r="N164" s="9"/>
      <c r="P164" s="9"/>
      <c r="R164" s="9"/>
      <c r="V164" s="9"/>
      <c r="W164" s="9"/>
      <c r="X164" s="9"/>
      <c r="Y164" s="9"/>
      <c r="Z164" s="9"/>
      <c r="AB164" s="9"/>
      <c r="AC164" s="9"/>
      <c r="AD164" s="9"/>
      <c r="AE164" s="9"/>
      <c r="AF164" s="18"/>
    </row>
    <row r="165" spans="1:32" ht="11.25">
      <c r="A165" s="9"/>
      <c r="B165" s="9"/>
      <c r="C165" s="9"/>
      <c r="D165" s="9"/>
      <c r="E165" s="9"/>
      <c r="F165" s="9"/>
      <c r="G165" s="9"/>
      <c r="H165" s="9"/>
      <c r="K165" s="9"/>
      <c r="L165" s="9"/>
      <c r="M165" s="9"/>
      <c r="N165" s="9"/>
      <c r="P165" s="9"/>
      <c r="R165" s="9"/>
      <c r="V165" s="9"/>
      <c r="W165" s="9"/>
      <c r="X165" s="9"/>
      <c r="Y165" s="9"/>
      <c r="Z165" s="9"/>
      <c r="AB165" s="9"/>
      <c r="AC165" s="9"/>
      <c r="AD165" s="9"/>
      <c r="AE165" s="9"/>
      <c r="AF165" s="18"/>
    </row>
    <row r="166" spans="1:32" ht="11.25">
      <c r="A166" s="9"/>
      <c r="B166" s="9"/>
      <c r="C166" s="9"/>
      <c r="D166" s="9"/>
      <c r="E166" s="9"/>
      <c r="F166" s="9"/>
      <c r="G166" s="9"/>
      <c r="H166" s="9"/>
      <c r="K166" s="9"/>
      <c r="L166" s="9"/>
      <c r="M166" s="9"/>
      <c r="N166" s="9"/>
      <c r="P166" s="9"/>
      <c r="R166" s="9"/>
      <c r="V166" s="9"/>
      <c r="W166" s="9"/>
      <c r="X166" s="9"/>
      <c r="Y166" s="9"/>
      <c r="Z166" s="9"/>
      <c r="AB166" s="9"/>
      <c r="AC166" s="9"/>
      <c r="AD166" s="9"/>
      <c r="AE166" s="9"/>
      <c r="AF166" s="18"/>
    </row>
    <row r="167" spans="1:32" ht="11.25">
      <c r="A167" s="9"/>
      <c r="B167" s="9"/>
      <c r="C167" s="9"/>
      <c r="D167" s="9"/>
      <c r="E167" s="9"/>
      <c r="F167" s="9"/>
      <c r="G167" s="9"/>
      <c r="H167" s="9"/>
      <c r="K167" s="9"/>
      <c r="L167" s="9"/>
      <c r="M167" s="9"/>
      <c r="N167" s="9"/>
      <c r="P167" s="9"/>
      <c r="R167" s="9"/>
      <c r="V167" s="9"/>
      <c r="W167" s="9"/>
      <c r="X167" s="9"/>
      <c r="Y167" s="9"/>
      <c r="Z167" s="9"/>
      <c r="AB167" s="9"/>
      <c r="AC167" s="9"/>
      <c r="AD167" s="9"/>
      <c r="AE167" s="9"/>
      <c r="AF167" s="18"/>
    </row>
    <row r="168" spans="1:32" ht="11.25">
      <c r="A168" s="9"/>
      <c r="B168" s="9"/>
      <c r="C168" s="9"/>
      <c r="D168" s="9"/>
      <c r="E168" s="9"/>
      <c r="F168" s="9"/>
      <c r="G168" s="9"/>
      <c r="H168" s="9"/>
      <c r="K168" s="9"/>
      <c r="L168" s="9"/>
      <c r="M168" s="9"/>
      <c r="N168" s="9"/>
      <c r="P168" s="9"/>
      <c r="R168" s="9"/>
      <c r="V168" s="9"/>
      <c r="W168" s="9"/>
      <c r="X168" s="9"/>
      <c r="Y168" s="9"/>
      <c r="Z168" s="9"/>
      <c r="AB168" s="9"/>
      <c r="AC168" s="9"/>
      <c r="AD168" s="9"/>
      <c r="AE168" s="9"/>
      <c r="AF168" s="18"/>
    </row>
    <row r="169" spans="1:32" ht="11.25">
      <c r="A169" s="9"/>
      <c r="B169" s="9"/>
      <c r="C169" s="9"/>
      <c r="D169" s="9"/>
      <c r="E169" s="9"/>
      <c r="F169" s="9"/>
      <c r="G169" s="9"/>
      <c r="H169" s="9"/>
      <c r="K169" s="9"/>
      <c r="L169" s="9"/>
      <c r="M169" s="9"/>
      <c r="N169" s="9"/>
      <c r="P169" s="9"/>
      <c r="R169" s="9"/>
      <c r="V169" s="9"/>
      <c r="W169" s="9"/>
      <c r="X169" s="9"/>
      <c r="Y169" s="9"/>
      <c r="Z169" s="9"/>
      <c r="AB169" s="9"/>
      <c r="AC169" s="9"/>
      <c r="AD169" s="9"/>
      <c r="AE169" s="9"/>
      <c r="AF169" s="18"/>
    </row>
    <row r="170" spans="1:32" ht="11.25">
      <c r="A170" s="9"/>
      <c r="B170" s="9"/>
      <c r="C170" s="9"/>
      <c r="D170" s="9"/>
      <c r="E170" s="9"/>
      <c r="F170" s="9"/>
      <c r="G170" s="9"/>
      <c r="H170" s="9"/>
      <c r="K170" s="9"/>
      <c r="L170" s="9"/>
      <c r="M170" s="9"/>
      <c r="N170" s="9"/>
      <c r="P170" s="9"/>
      <c r="R170" s="9"/>
      <c r="V170" s="9"/>
      <c r="W170" s="9"/>
      <c r="X170" s="9"/>
      <c r="Y170" s="9"/>
      <c r="Z170" s="9"/>
      <c r="AB170" s="9"/>
      <c r="AC170" s="9"/>
      <c r="AD170" s="9"/>
      <c r="AE170" s="9"/>
      <c r="AF170" s="18"/>
    </row>
    <row r="171" spans="1:32" ht="11.25">
      <c r="A171" s="9"/>
      <c r="B171" s="9"/>
      <c r="C171" s="9"/>
      <c r="D171" s="9"/>
      <c r="E171" s="9"/>
      <c r="F171" s="9"/>
      <c r="G171" s="9"/>
      <c r="H171" s="9"/>
      <c r="K171" s="9"/>
      <c r="L171" s="9"/>
      <c r="M171" s="9"/>
      <c r="N171" s="9"/>
      <c r="P171" s="9"/>
      <c r="R171" s="9"/>
      <c r="V171" s="9"/>
      <c r="W171" s="9"/>
      <c r="X171" s="9"/>
      <c r="Y171" s="9"/>
      <c r="Z171" s="9"/>
      <c r="AB171" s="9"/>
      <c r="AC171" s="9"/>
      <c r="AD171" s="9"/>
      <c r="AE171" s="9"/>
      <c r="AF171" s="18"/>
    </row>
    <row r="172" spans="1:32" ht="11.25">
      <c r="A172" s="9"/>
      <c r="B172" s="9"/>
      <c r="C172" s="9"/>
      <c r="D172" s="9"/>
      <c r="E172" s="9"/>
      <c r="F172" s="9"/>
      <c r="G172" s="9"/>
      <c r="H172" s="9"/>
      <c r="K172" s="9"/>
      <c r="L172" s="9"/>
      <c r="M172" s="9"/>
      <c r="N172" s="9"/>
      <c r="P172" s="9"/>
      <c r="R172" s="9"/>
      <c r="V172" s="9"/>
      <c r="W172" s="9"/>
      <c r="X172" s="9"/>
      <c r="Y172" s="9"/>
      <c r="Z172" s="9"/>
      <c r="AB172" s="9"/>
      <c r="AC172" s="9"/>
      <c r="AD172" s="9"/>
      <c r="AE172" s="9"/>
      <c r="AF172" s="18"/>
    </row>
    <row r="173" spans="1:32" ht="11.25">
      <c r="A173" s="9"/>
      <c r="B173" s="9"/>
      <c r="C173" s="9"/>
      <c r="D173" s="9"/>
      <c r="E173" s="9"/>
      <c r="F173" s="9"/>
      <c r="G173" s="9"/>
      <c r="H173" s="9"/>
      <c r="K173" s="9"/>
      <c r="L173" s="9"/>
      <c r="M173" s="9"/>
      <c r="N173" s="9"/>
      <c r="P173" s="9"/>
      <c r="R173" s="9"/>
      <c r="V173" s="9"/>
      <c r="W173" s="9"/>
      <c r="X173" s="9"/>
      <c r="Y173" s="9"/>
      <c r="Z173" s="9"/>
      <c r="AB173" s="9"/>
      <c r="AC173" s="9"/>
      <c r="AD173" s="9"/>
      <c r="AE173" s="9"/>
      <c r="AF173" s="18"/>
    </row>
  </sheetData>
  <sheetProtection/>
  <mergeCells count="157">
    <mergeCell ref="AE148:AF148"/>
    <mergeCell ref="K71:K105"/>
    <mergeCell ref="A147:AF147"/>
    <mergeCell ref="Y146:Z146"/>
    <mergeCell ref="AA146:AB146"/>
    <mergeCell ref="AC146:AD146"/>
    <mergeCell ref="AE146:AF146"/>
    <mergeCell ref="S146:T146"/>
    <mergeCell ref="U146:V146"/>
    <mergeCell ref="W146:X146"/>
    <mergeCell ref="K146:L146"/>
    <mergeCell ref="M146:N146"/>
    <mergeCell ref="O146:P146"/>
    <mergeCell ref="Q146:R146"/>
    <mergeCell ref="A146:D146"/>
    <mergeCell ref="E146:F146"/>
    <mergeCell ref="G146:H146"/>
    <mergeCell ref="I146:J146"/>
    <mergeCell ref="AA134:AA138"/>
    <mergeCell ref="AB134:AB138"/>
    <mergeCell ref="U135:V135"/>
    <mergeCell ref="U137:U144"/>
    <mergeCell ref="V137:V144"/>
    <mergeCell ref="AA142:AA144"/>
    <mergeCell ref="AB142:AB144"/>
    <mergeCell ref="W124:W137"/>
    <mergeCell ref="X124:X137"/>
    <mergeCell ref="AA87:AA130"/>
    <mergeCell ref="P58:P96"/>
    <mergeCell ref="F128:F137"/>
    <mergeCell ref="M128:M138"/>
    <mergeCell ref="N128:N138"/>
    <mergeCell ref="G129:G144"/>
    <mergeCell ref="H129:H144"/>
    <mergeCell ref="I130:I144"/>
    <mergeCell ref="J130:J144"/>
    <mergeCell ref="N67:N86"/>
    <mergeCell ref="N90:N124"/>
    <mergeCell ref="P13:P54"/>
    <mergeCell ref="Y112:Z112"/>
    <mergeCell ref="Y114:Y141"/>
    <mergeCell ref="Z114:Z141"/>
    <mergeCell ref="P123:P137"/>
    <mergeCell ref="Y76:Z76"/>
    <mergeCell ref="Y78:Y110"/>
    <mergeCell ref="W90:W119"/>
    <mergeCell ref="Q95:Q137"/>
    <mergeCell ref="R95:R137"/>
    <mergeCell ref="I119:I127"/>
    <mergeCell ref="J119:J127"/>
    <mergeCell ref="O123:O137"/>
    <mergeCell ref="M90:M124"/>
    <mergeCell ref="O58:O96"/>
    <mergeCell ref="K109:K137"/>
    <mergeCell ref="L109:L137"/>
    <mergeCell ref="M67:M86"/>
    <mergeCell ref="Y44:Y74"/>
    <mergeCell ref="Z44:Z74"/>
    <mergeCell ref="AB17:AB83"/>
    <mergeCell ref="Q65:R65"/>
    <mergeCell ref="Q67:Q91"/>
    <mergeCell ref="R67:R91"/>
    <mergeCell ref="X90:X119"/>
    <mergeCell ref="AC50:AD50"/>
    <mergeCell ref="AC52:AC133"/>
    <mergeCell ref="AD52:AD133"/>
    <mergeCell ref="AA17:AA83"/>
    <mergeCell ref="U52:U133"/>
    <mergeCell ref="V52:V133"/>
    <mergeCell ref="O56:P56"/>
    <mergeCell ref="I63:I79"/>
    <mergeCell ref="L71:L105"/>
    <mergeCell ref="I45:I59"/>
    <mergeCell ref="J45:J59"/>
    <mergeCell ref="O98:P98"/>
    <mergeCell ref="O100:O119"/>
    <mergeCell ref="P100:P119"/>
    <mergeCell ref="F75:F86"/>
    <mergeCell ref="I83:I115"/>
    <mergeCell ref="J83:J115"/>
    <mergeCell ref="E90:E124"/>
    <mergeCell ref="F90:F124"/>
    <mergeCell ref="G104:G124"/>
    <mergeCell ref="H104:H124"/>
    <mergeCell ref="G52:G101"/>
    <mergeCell ref="H52:H101"/>
    <mergeCell ref="AC20:AC48"/>
    <mergeCell ref="AD20:AD48"/>
    <mergeCell ref="K22:K67"/>
    <mergeCell ref="L22:L67"/>
    <mergeCell ref="W24:W25"/>
    <mergeCell ref="X24:X25"/>
    <mergeCell ref="Q25:Q63"/>
    <mergeCell ref="R25:R63"/>
    <mergeCell ref="W47:W83"/>
    <mergeCell ref="M38:M63"/>
    <mergeCell ref="Z78:Z110"/>
    <mergeCell ref="AB87:AB130"/>
    <mergeCell ref="F15:F34"/>
    <mergeCell ref="N15:N34"/>
    <mergeCell ref="G13:G28"/>
    <mergeCell ref="H13:H28"/>
    <mergeCell ref="G31:G47"/>
    <mergeCell ref="H31:H47"/>
    <mergeCell ref="F38:F71"/>
    <mergeCell ref="N38:N63"/>
    <mergeCell ref="A4:A145"/>
    <mergeCell ref="C4:C145"/>
    <mergeCell ref="D4:D145"/>
    <mergeCell ref="E15:E34"/>
    <mergeCell ref="E38:E71"/>
    <mergeCell ref="E128:E137"/>
    <mergeCell ref="E75:E86"/>
    <mergeCell ref="AE4:AE145"/>
    <mergeCell ref="G7:G10"/>
    <mergeCell ref="U10:U47"/>
    <mergeCell ref="V10:V47"/>
    <mergeCell ref="M15:M34"/>
    <mergeCell ref="S22:S119"/>
    <mergeCell ref="O13:O54"/>
    <mergeCell ref="X47:X83"/>
    <mergeCell ref="W28:W30"/>
    <mergeCell ref="X28:X30"/>
    <mergeCell ref="U3:V3"/>
    <mergeCell ref="W3:X3"/>
    <mergeCell ref="Y3:Z3"/>
    <mergeCell ref="AA3:AB3"/>
    <mergeCell ref="AC3:AD3"/>
    <mergeCell ref="AE3:AF3"/>
    <mergeCell ref="A2:AF2"/>
    <mergeCell ref="A3:D3"/>
    <mergeCell ref="E3:F3"/>
    <mergeCell ref="G3:H3"/>
    <mergeCell ref="I3:J3"/>
    <mergeCell ref="K3:L3"/>
    <mergeCell ref="M3:N3"/>
    <mergeCell ref="O3:P3"/>
    <mergeCell ref="Q3:R3"/>
    <mergeCell ref="S3:T3"/>
    <mergeCell ref="A148:D148"/>
    <mergeCell ref="E148:F148"/>
    <mergeCell ref="G148:H148"/>
    <mergeCell ref="I148:J148"/>
    <mergeCell ref="K148:L148"/>
    <mergeCell ref="M148:N148"/>
    <mergeCell ref="O148:P148"/>
    <mergeCell ref="Q148:R148"/>
    <mergeCell ref="AA148:AB148"/>
    <mergeCell ref="AC148:AD148"/>
    <mergeCell ref="T22:T119"/>
    <mergeCell ref="S148:T148"/>
    <mergeCell ref="U148:V148"/>
    <mergeCell ref="W148:X148"/>
    <mergeCell ref="Y148:Z148"/>
    <mergeCell ref="W33:W44"/>
    <mergeCell ref="X33:X44"/>
    <mergeCell ref="Y17:Y40"/>
  </mergeCells>
  <printOptions/>
  <pageMargins left="0.39375" right="0.7875" top="0.39375" bottom="0.39375" header="0.5118055555555555" footer="0.511805555555555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125"/>
  <sheetViews>
    <sheetView zoomScalePageLayoutView="0" workbookViewId="0" topLeftCell="A43">
      <selection activeCell="E4" sqref="E4:F12"/>
    </sheetView>
  </sheetViews>
  <sheetFormatPr defaultColWidth="4.7109375" defaultRowHeight="12.75"/>
  <cols>
    <col min="1" max="1" width="3.00390625" style="74" customWidth="1"/>
    <col min="2" max="2" width="4.7109375" style="18" customWidth="1"/>
    <col min="3" max="4" width="3.00390625" style="18" customWidth="1"/>
    <col min="5" max="30" width="4.7109375" style="18" customWidth="1"/>
    <col min="31" max="16384" width="4.7109375" style="74" customWidth="1"/>
  </cols>
  <sheetData>
    <row r="2" spans="1:32" s="9" customFormat="1" ht="11.25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s="9" customFormat="1" ht="11.25">
      <c r="A3" s="152" t="s">
        <v>41</v>
      </c>
      <c r="B3" s="152"/>
      <c r="C3" s="152"/>
      <c r="D3" s="152"/>
      <c r="E3" s="152" t="s">
        <v>42</v>
      </c>
      <c r="F3" s="152"/>
      <c r="G3" s="155" t="s">
        <v>43</v>
      </c>
      <c r="H3" s="155"/>
      <c r="I3" s="152" t="s">
        <v>44</v>
      </c>
      <c r="J3" s="152"/>
      <c r="K3" s="234" t="s">
        <v>45</v>
      </c>
      <c r="L3" s="234"/>
      <c r="M3" s="152" t="s">
        <v>46</v>
      </c>
      <c r="N3" s="152"/>
      <c r="O3" s="152" t="s">
        <v>47</v>
      </c>
      <c r="P3" s="152"/>
      <c r="Q3" s="152" t="s">
        <v>48</v>
      </c>
      <c r="R3" s="152"/>
      <c r="S3" s="152" t="s">
        <v>49</v>
      </c>
      <c r="T3" s="152"/>
      <c r="U3" s="152" t="s">
        <v>72</v>
      </c>
      <c r="V3" s="152"/>
      <c r="W3" s="154" t="s">
        <v>51</v>
      </c>
      <c r="X3" s="154"/>
      <c r="Y3" s="154" t="s">
        <v>52</v>
      </c>
      <c r="Z3" s="154"/>
      <c r="AA3" s="152" t="s">
        <v>53</v>
      </c>
      <c r="AB3" s="152"/>
      <c r="AC3" s="154" t="s">
        <v>54</v>
      </c>
      <c r="AD3" s="154"/>
      <c r="AE3" s="152" t="s">
        <v>41</v>
      </c>
      <c r="AF3" s="152"/>
    </row>
    <row r="4" spans="1:32" s="9" customFormat="1" ht="12.75" customHeight="1">
      <c r="A4" s="25"/>
      <c r="B4" s="18">
        <v>1911</v>
      </c>
      <c r="C4" s="223" t="s">
        <v>56</v>
      </c>
      <c r="D4" s="25"/>
      <c r="E4" s="18"/>
      <c r="F4" s="18"/>
      <c r="G4" s="17"/>
      <c r="H4" s="18"/>
      <c r="I4" s="17"/>
      <c r="J4" s="18"/>
      <c r="K4" s="17"/>
      <c r="L4" s="22"/>
      <c r="M4" s="24"/>
      <c r="N4" s="22"/>
      <c r="O4" s="24"/>
      <c r="P4" s="22"/>
      <c r="Q4" s="24"/>
      <c r="R4" s="22"/>
      <c r="S4" s="18">
        <v>1911</v>
      </c>
      <c r="T4" s="119"/>
      <c r="U4" s="18"/>
      <c r="V4" s="22"/>
      <c r="W4" s="17"/>
      <c r="X4" s="19"/>
      <c r="Y4" s="17"/>
      <c r="Z4" s="16"/>
      <c r="AA4" s="18"/>
      <c r="AB4" s="22"/>
      <c r="AC4" s="18"/>
      <c r="AD4" s="18"/>
      <c r="AE4" s="24"/>
      <c r="AF4" s="20"/>
    </row>
    <row r="5" spans="1:32" s="9" customFormat="1" ht="11.25">
      <c r="A5" s="25"/>
      <c r="B5" s="18"/>
      <c r="C5" s="224"/>
      <c r="D5" s="25"/>
      <c r="E5" s="18"/>
      <c r="F5" s="18"/>
      <c r="G5" s="24"/>
      <c r="H5" s="18"/>
      <c r="I5" s="24"/>
      <c r="J5" s="18"/>
      <c r="K5" s="24"/>
      <c r="L5" s="22"/>
      <c r="M5" s="24"/>
      <c r="N5" s="22"/>
      <c r="O5" s="24"/>
      <c r="P5" s="22"/>
      <c r="Q5" s="24"/>
      <c r="R5" s="18"/>
      <c r="S5" s="225" t="s">
        <v>88</v>
      </c>
      <c r="T5" s="226" t="s">
        <v>8</v>
      </c>
      <c r="U5" s="18"/>
      <c r="V5" s="22"/>
      <c r="W5" s="18"/>
      <c r="X5" s="18"/>
      <c r="Y5" s="24"/>
      <c r="Z5" s="22"/>
      <c r="AA5" s="18"/>
      <c r="AB5" s="126"/>
      <c r="AC5" s="18"/>
      <c r="AD5" s="18"/>
      <c r="AE5" s="24"/>
      <c r="AF5" s="25"/>
    </row>
    <row r="6" spans="1:32" s="9" customFormat="1" ht="11.25">
      <c r="A6" s="25"/>
      <c r="B6" s="18"/>
      <c r="C6" s="224"/>
      <c r="D6" s="25"/>
      <c r="E6" s="18"/>
      <c r="F6" s="18"/>
      <c r="G6" s="24"/>
      <c r="H6" s="18"/>
      <c r="I6" s="24"/>
      <c r="J6" s="18"/>
      <c r="K6" s="24"/>
      <c r="L6" s="22"/>
      <c r="M6" s="24"/>
      <c r="N6" s="18"/>
      <c r="O6" s="24"/>
      <c r="P6" s="22"/>
      <c r="Q6" s="24"/>
      <c r="R6" s="18"/>
      <c r="S6" s="225"/>
      <c r="T6" s="226"/>
      <c r="U6" s="18"/>
      <c r="V6" s="22"/>
      <c r="W6" s="18"/>
      <c r="X6" s="22"/>
      <c r="Y6" s="24"/>
      <c r="Z6" s="22"/>
      <c r="AA6" s="18"/>
      <c r="AB6" s="126"/>
      <c r="AC6" s="18"/>
      <c r="AD6" s="18"/>
      <c r="AE6" s="24"/>
      <c r="AF6" s="25"/>
    </row>
    <row r="7" spans="1:32" s="9" customFormat="1" ht="11.25">
      <c r="A7" s="25"/>
      <c r="B7" s="18"/>
      <c r="C7" s="224"/>
      <c r="D7" s="25"/>
      <c r="E7" s="18"/>
      <c r="F7" s="18"/>
      <c r="G7" s="24"/>
      <c r="H7" s="18"/>
      <c r="I7" s="24"/>
      <c r="J7" s="18"/>
      <c r="K7" s="24"/>
      <c r="L7" s="22"/>
      <c r="M7" s="24"/>
      <c r="N7" s="18"/>
      <c r="O7" s="24"/>
      <c r="P7" s="18"/>
      <c r="Q7" s="24"/>
      <c r="R7" s="18"/>
      <c r="S7" s="225"/>
      <c r="T7" s="226"/>
      <c r="U7" s="18"/>
      <c r="V7" s="22"/>
      <c r="W7" s="18"/>
      <c r="X7" s="22"/>
      <c r="Y7" s="24"/>
      <c r="Z7" s="22"/>
      <c r="AA7" s="18"/>
      <c r="AB7" s="126"/>
      <c r="AC7" s="18"/>
      <c r="AD7" s="18"/>
      <c r="AE7" s="24"/>
      <c r="AF7" s="25"/>
    </row>
    <row r="8" spans="1:32" s="9" customFormat="1" ht="12.75" customHeight="1">
      <c r="A8" s="25"/>
      <c r="B8" s="18">
        <v>1915</v>
      </c>
      <c r="C8" s="224"/>
      <c r="D8" s="25"/>
      <c r="E8" s="10"/>
      <c r="F8" s="18"/>
      <c r="G8" s="24"/>
      <c r="H8" s="22"/>
      <c r="I8" s="10"/>
      <c r="J8" s="10"/>
      <c r="K8" s="24"/>
      <c r="L8" s="22"/>
      <c r="M8" s="24"/>
      <c r="N8" s="18"/>
      <c r="O8" s="24"/>
      <c r="P8" s="18"/>
      <c r="Q8" s="24"/>
      <c r="R8" s="18"/>
      <c r="S8" s="225"/>
      <c r="T8" s="226"/>
      <c r="U8" s="18"/>
      <c r="V8" s="22"/>
      <c r="W8" s="18"/>
      <c r="X8" s="22"/>
      <c r="Y8" s="24"/>
      <c r="Z8" s="22"/>
      <c r="AA8" s="18"/>
      <c r="AB8" s="126"/>
      <c r="AC8" s="18"/>
      <c r="AD8" s="18"/>
      <c r="AE8" s="24"/>
      <c r="AF8" s="25">
        <v>1915</v>
      </c>
    </row>
    <row r="9" spans="1:32" s="9" customFormat="1" ht="11.25">
      <c r="A9" s="25"/>
      <c r="B9" s="18"/>
      <c r="C9" s="224"/>
      <c r="D9" s="25"/>
      <c r="E9" s="10"/>
      <c r="F9" s="22"/>
      <c r="G9" s="18"/>
      <c r="H9" s="22"/>
      <c r="I9" s="10"/>
      <c r="J9" s="10"/>
      <c r="K9" s="24"/>
      <c r="L9" s="22"/>
      <c r="M9" s="24"/>
      <c r="N9" s="22"/>
      <c r="O9" s="24"/>
      <c r="P9" s="18"/>
      <c r="Q9" s="24"/>
      <c r="R9" s="18"/>
      <c r="S9" s="225"/>
      <c r="T9" s="226"/>
      <c r="U9" s="18"/>
      <c r="V9" s="22"/>
      <c r="W9" s="24"/>
      <c r="X9" s="22"/>
      <c r="Y9" s="24"/>
      <c r="Z9" s="22"/>
      <c r="AA9" s="18"/>
      <c r="AB9" s="126"/>
      <c r="AC9" s="18"/>
      <c r="AD9" s="18"/>
      <c r="AE9" s="24"/>
      <c r="AF9" s="25"/>
    </row>
    <row r="10" spans="1:32" s="9" customFormat="1" ht="11.25">
      <c r="A10" s="25"/>
      <c r="B10" s="18"/>
      <c r="C10" s="224"/>
      <c r="D10" s="25"/>
      <c r="E10" s="10"/>
      <c r="F10" s="76"/>
      <c r="G10" s="18"/>
      <c r="H10" s="22"/>
      <c r="I10" s="10"/>
      <c r="J10" s="10"/>
      <c r="K10" s="24"/>
      <c r="L10" s="22"/>
      <c r="M10" s="24"/>
      <c r="N10" s="22"/>
      <c r="O10" s="24"/>
      <c r="P10" s="22"/>
      <c r="Q10" s="24"/>
      <c r="R10" s="18"/>
      <c r="S10" s="225"/>
      <c r="T10" s="226"/>
      <c r="U10" s="18"/>
      <c r="V10" s="22"/>
      <c r="W10" s="24"/>
      <c r="X10" s="22"/>
      <c r="Y10" s="24"/>
      <c r="Z10" s="22"/>
      <c r="AA10" s="18"/>
      <c r="AB10" s="22"/>
      <c r="AC10" s="18"/>
      <c r="AD10" s="18"/>
      <c r="AE10" s="24"/>
      <c r="AF10" s="25"/>
    </row>
    <row r="11" spans="1:32" s="9" customFormat="1" ht="11.25">
      <c r="A11" s="25"/>
      <c r="B11" s="18">
        <v>1918</v>
      </c>
      <c r="C11" s="224"/>
      <c r="D11" s="25"/>
      <c r="E11" s="10"/>
      <c r="F11" s="76"/>
      <c r="G11" s="18"/>
      <c r="H11" s="22"/>
      <c r="I11" s="10"/>
      <c r="J11" s="10"/>
      <c r="K11" s="24"/>
      <c r="L11" s="22"/>
      <c r="M11" s="24"/>
      <c r="N11" s="22"/>
      <c r="O11" s="24"/>
      <c r="P11" s="22"/>
      <c r="Q11" s="24"/>
      <c r="R11" s="18"/>
      <c r="S11" s="225"/>
      <c r="T11" s="226"/>
      <c r="U11" s="18"/>
      <c r="V11" s="22"/>
      <c r="W11" s="24"/>
      <c r="X11" s="22"/>
      <c r="Y11" s="24"/>
      <c r="Z11" s="22"/>
      <c r="AA11" s="18"/>
      <c r="AB11" s="22"/>
      <c r="AC11" s="16">
        <v>1918</v>
      </c>
      <c r="AD11" s="239" t="s">
        <v>57</v>
      </c>
      <c r="AE11" s="24"/>
      <c r="AF11" s="25">
        <v>1918</v>
      </c>
    </row>
    <row r="12" spans="1:32" s="9" customFormat="1" ht="11.25">
      <c r="A12" s="25"/>
      <c r="B12" s="18"/>
      <c r="C12" s="224"/>
      <c r="D12" s="25"/>
      <c r="E12" s="10"/>
      <c r="F12" s="77"/>
      <c r="G12" s="18"/>
      <c r="H12" s="22"/>
      <c r="I12" s="10"/>
      <c r="J12" s="10"/>
      <c r="K12" s="12"/>
      <c r="L12" s="23"/>
      <c r="M12" s="24"/>
      <c r="N12" s="22"/>
      <c r="O12" s="24"/>
      <c r="P12" s="23"/>
      <c r="Q12" s="24"/>
      <c r="R12" s="18"/>
      <c r="S12" s="225"/>
      <c r="T12" s="226"/>
      <c r="U12" s="18"/>
      <c r="V12" s="22"/>
      <c r="W12" s="24"/>
      <c r="X12" s="22"/>
      <c r="Y12" s="24"/>
      <c r="Z12" s="22"/>
      <c r="AA12" s="18"/>
      <c r="AB12" s="22"/>
      <c r="AC12" s="240" t="s">
        <v>54</v>
      </c>
      <c r="AD12" s="239"/>
      <c r="AE12" s="24"/>
      <c r="AF12" s="25"/>
    </row>
    <row r="13" spans="1:32" ht="11.25" customHeight="1">
      <c r="A13" s="144" t="s">
        <v>69</v>
      </c>
      <c r="B13" s="18">
        <v>1920</v>
      </c>
      <c r="C13" s="224"/>
      <c r="D13" s="156"/>
      <c r="E13" s="20">
        <v>1920</v>
      </c>
      <c r="F13" s="245" t="s">
        <v>57</v>
      </c>
      <c r="G13" s="24"/>
      <c r="H13" s="22"/>
      <c r="K13" s="20">
        <v>1920</v>
      </c>
      <c r="L13" s="246" t="s">
        <v>57</v>
      </c>
      <c r="M13" s="12"/>
      <c r="N13" s="23"/>
      <c r="O13" s="20">
        <v>1920</v>
      </c>
      <c r="P13" s="239" t="s">
        <v>57</v>
      </c>
      <c r="Q13" s="17">
        <v>1920</v>
      </c>
      <c r="R13" s="241" t="s">
        <v>57</v>
      </c>
      <c r="S13" s="225"/>
      <c r="T13" s="226"/>
      <c r="V13" s="22"/>
      <c r="W13" s="24"/>
      <c r="X13" s="23"/>
      <c r="Y13" s="24"/>
      <c r="Z13" s="22"/>
      <c r="AB13" s="22"/>
      <c r="AC13" s="240"/>
      <c r="AD13" s="239"/>
      <c r="AE13" s="237"/>
      <c r="AF13" s="78">
        <f>IF(B13="","",B13)</f>
        <v>1920</v>
      </c>
    </row>
    <row r="14" spans="1:32" ht="12.75" customHeight="1">
      <c r="A14" s="144"/>
      <c r="B14" s="18">
        <f>B13+1</f>
        <v>1921</v>
      </c>
      <c r="C14" s="224"/>
      <c r="D14" s="244"/>
      <c r="E14" s="247" t="s">
        <v>42</v>
      </c>
      <c r="F14" s="245"/>
      <c r="G14" s="24"/>
      <c r="H14" s="22"/>
      <c r="K14" s="232" t="s">
        <v>45</v>
      </c>
      <c r="L14" s="246"/>
      <c r="M14" s="20">
        <v>1921</v>
      </c>
      <c r="N14" s="239" t="s">
        <v>57</v>
      </c>
      <c r="O14" s="232" t="s">
        <v>47</v>
      </c>
      <c r="P14" s="239"/>
      <c r="Q14" s="235" t="s">
        <v>48</v>
      </c>
      <c r="R14" s="242"/>
      <c r="S14" s="225"/>
      <c r="T14" s="226"/>
      <c r="V14" s="22"/>
      <c r="W14" s="20">
        <v>1921</v>
      </c>
      <c r="X14" s="239" t="s">
        <v>57</v>
      </c>
      <c r="Y14" s="12"/>
      <c r="Z14" s="23"/>
      <c r="AB14" s="22"/>
      <c r="AC14" s="240"/>
      <c r="AD14" s="239"/>
      <c r="AE14" s="238"/>
      <c r="AF14" s="78">
        <f aca="true" t="shared" si="0" ref="AF14:AF57">IF(B14="","",B14)</f>
        <v>1921</v>
      </c>
    </row>
    <row r="15" spans="1:32" ht="11.25" customHeight="1">
      <c r="A15" s="144"/>
      <c r="B15" s="18">
        <f>B14+1</f>
        <v>1922</v>
      </c>
      <c r="C15" s="224"/>
      <c r="D15" s="244"/>
      <c r="E15" s="247"/>
      <c r="F15" s="245"/>
      <c r="G15" s="24"/>
      <c r="H15" s="22"/>
      <c r="K15" s="232"/>
      <c r="L15" s="246"/>
      <c r="M15" s="232" t="s">
        <v>46</v>
      </c>
      <c r="N15" s="239"/>
      <c r="O15" s="232"/>
      <c r="P15" s="239"/>
      <c r="Q15" s="235"/>
      <c r="R15" s="242"/>
      <c r="S15" s="225"/>
      <c r="T15" s="226"/>
      <c r="V15" s="22"/>
      <c r="W15" s="180" t="s">
        <v>51</v>
      </c>
      <c r="X15" s="239"/>
      <c r="Y15" s="20">
        <v>1922</v>
      </c>
      <c r="Z15" s="251" t="s">
        <v>57</v>
      </c>
      <c r="AB15" s="22"/>
      <c r="AC15" s="240"/>
      <c r="AD15" s="239"/>
      <c r="AE15" s="238"/>
      <c r="AF15" s="78">
        <f t="shared" si="0"/>
        <v>1922</v>
      </c>
    </row>
    <row r="16" spans="1:32" ht="11.25">
      <c r="A16" s="144"/>
      <c r="B16" s="18">
        <f>B15+1</f>
        <v>1923</v>
      </c>
      <c r="C16" s="224"/>
      <c r="D16" s="244"/>
      <c r="E16" s="247"/>
      <c r="F16" s="245"/>
      <c r="G16" s="24"/>
      <c r="H16" s="22"/>
      <c r="K16" s="232"/>
      <c r="L16" s="246"/>
      <c r="M16" s="232"/>
      <c r="N16" s="239"/>
      <c r="O16" s="232"/>
      <c r="P16" s="239"/>
      <c r="Q16" s="235"/>
      <c r="R16" s="242"/>
      <c r="S16" s="110">
        <v>1923</v>
      </c>
      <c r="T16" s="125"/>
      <c r="V16" s="22"/>
      <c r="W16" s="180"/>
      <c r="X16" s="239"/>
      <c r="Y16" s="232" t="s">
        <v>52</v>
      </c>
      <c r="Z16" s="251"/>
      <c r="AB16" s="22"/>
      <c r="AC16" s="240"/>
      <c r="AD16" s="239"/>
      <c r="AE16" s="238"/>
      <c r="AF16" s="78">
        <f t="shared" si="0"/>
        <v>1923</v>
      </c>
    </row>
    <row r="17" spans="1:32" ht="11.25">
      <c r="A17" s="144"/>
      <c r="B17" s="18">
        <f>B16+1</f>
        <v>1924</v>
      </c>
      <c r="C17" s="224"/>
      <c r="D17" s="244"/>
      <c r="E17" s="247"/>
      <c r="F17" s="245"/>
      <c r="G17" s="24"/>
      <c r="H17" s="22"/>
      <c r="K17" s="232"/>
      <c r="L17" s="246"/>
      <c r="M17" s="232"/>
      <c r="N17" s="239"/>
      <c r="O17" s="232"/>
      <c r="P17" s="239"/>
      <c r="Q17" s="235"/>
      <c r="R17" s="242"/>
      <c r="S17" s="111">
        <v>1924</v>
      </c>
      <c r="T17" s="123"/>
      <c r="V17" s="22"/>
      <c r="W17" s="180"/>
      <c r="X17" s="239"/>
      <c r="Y17" s="232"/>
      <c r="Z17" s="251"/>
      <c r="AB17" s="22"/>
      <c r="AC17" s="240"/>
      <c r="AD17" s="239"/>
      <c r="AE17" s="238"/>
      <c r="AF17" s="78">
        <f t="shared" si="0"/>
        <v>1924</v>
      </c>
    </row>
    <row r="18" spans="1:32" ht="11.25" customHeight="1">
      <c r="A18" s="144"/>
      <c r="B18" s="18">
        <f>B17+1</f>
        <v>1925</v>
      </c>
      <c r="C18" s="224"/>
      <c r="D18" s="244"/>
      <c r="E18" s="247"/>
      <c r="F18" s="245"/>
      <c r="G18" s="24"/>
      <c r="I18" s="24"/>
      <c r="J18" s="22"/>
      <c r="K18" s="232"/>
      <c r="L18" s="246"/>
      <c r="M18" s="232"/>
      <c r="N18" s="239"/>
      <c r="O18" s="11">
        <v>1925</v>
      </c>
      <c r="P18" s="239"/>
      <c r="Q18" s="235"/>
      <c r="R18" s="242"/>
      <c r="S18" s="227" t="s">
        <v>88</v>
      </c>
      <c r="T18" s="228" t="s">
        <v>10</v>
      </c>
      <c r="V18" s="22"/>
      <c r="W18" s="180"/>
      <c r="X18" s="239"/>
      <c r="Y18" s="232"/>
      <c r="Z18" s="251"/>
      <c r="AB18" s="22"/>
      <c r="AC18" s="240"/>
      <c r="AD18" s="239"/>
      <c r="AE18" s="238"/>
      <c r="AF18" s="78">
        <f t="shared" si="0"/>
        <v>1925</v>
      </c>
    </row>
    <row r="19" spans="1:32" ht="11.25" customHeight="1">
      <c r="A19" s="144"/>
      <c r="C19" s="224"/>
      <c r="D19" s="244"/>
      <c r="E19" s="247"/>
      <c r="F19" s="245"/>
      <c r="G19" s="81"/>
      <c r="H19" s="82"/>
      <c r="I19" s="83"/>
      <c r="J19" s="23"/>
      <c r="K19" s="232"/>
      <c r="L19" s="246"/>
      <c r="M19" s="232"/>
      <c r="N19" s="239"/>
      <c r="O19" s="51"/>
      <c r="P19" s="51"/>
      <c r="Q19" s="235"/>
      <c r="R19" s="242"/>
      <c r="S19" s="227"/>
      <c r="T19" s="228"/>
      <c r="V19" s="22"/>
      <c r="W19" s="180"/>
      <c r="X19" s="239"/>
      <c r="Y19" s="232"/>
      <c r="Z19" s="251"/>
      <c r="AB19" s="23"/>
      <c r="AC19" s="240"/>
      <c r="AD19" s="239"/>
      <c r="AE19" s="238"/>
      <c r="AF19" s="78">
        <f t="shared" si="0"/>
      </c>
    </row>
    <row r="20" spans="1:32" ht="11.25" customHeight="1">
      <c r="A20" s="144"/>
      <c r="B20" s="18">
        <v>1925</v>
      </c>
      <c r="C20" s="224"/>
      <c r="D20" s="244"/>
      <c r="E20" s="247"/>
      <c r="F20" s="245"/>
      <c r="G20" s="20">
        <v>1925</v>
      </c>
      <c r="H20" s="239" t="s">
        <v>57</v>
      </c>
      <c r="I20" s="22">
        <v>1925</v>
      </c>
      <c r="J20" s="239" t="s">
        <v>57</v>
      </c>
      <c r="K20" s="232"/>
      <c r="L20" s="246"/>
      <c r="M20" s="232"/>
      <c r="N20" s="239"/>
      <c r="O20" s="20">
        <v>1925</v>
      </c>
      <c r="P20" s="230" t="s">
        <v>60</v>
      </c>
      <c r="Q20" s="235"/>
      <c r="R20" s="242"/>
      <c r="S20" s="227"/>
      <c r="T20" s="228"/>
      <c r="V20" s="23"/>
      <c r="W20" s="180"/>
      <c r="X20" s="239"/>
      <c r="Y20" s="232"/>
      <c r="Z20" s="251"/>
      <c r="AA20" s="16">
        <v>1925</v>
      </c>
      <c r="AB20" s="250" t="s">
        <v>57</v>
      </c>
      <c r="AC20" s="240"/>
      <c r="AD20" s="239"/>
      <c r="AE20" s="238"/>
      <c r="AF20" s="78">
        <f t="shared" si="0"/>
        <v>1925</v>
      </c>
    </row>
    <row r="21" spans="1:36" ht="11.25" customHeight="1">
      <c r="A21" s="144"/>
      <c r="B21" s="18">
        <f>B18+1</f>
        <v>1926</v>
      </c>
      <c r="C21" s="224"/>
      <c r="D21" s="244"/>
      <c r="E21" s="247"/>
      <c r="F21" s="245"/>
      <c r="G21" s="203" t="s">
        <v>43</v>
      </c>
      <c r="H21" s="239"/>
      <c r="I21" s="235" t="s">
        <v>44</v>
      </c>
      <c r="J21" s="239"/>
      <c r="K21" s="232"/>
      <c r="L21" s="246"/>
      <c r="M21" s="232"/>
      <c r="N21" s="239"/>
      <c r="O21" s="232" t="s">
        <v>47</v>
      </c>
      <c r="P21" s="230"/>
      <c r="Q21" s="235"/>
      <c r="R21" s="242"/>
      <c r="S21" s="227"/>
      <c r="T21" s="228"/>
      <c r="U21" s="16">
        <v>1926</v>
      </c>
      <c r="V21" s="250" t="s">
        <v>8</v>
      </c>
      <c r="W21" s="180"/>
      <c r="X21" s="239"/>
      <c r="Y21" s="232"/>
      <c r="Z21" s="251"/>
      <c r="AA21" s="232" t="s">
        <v>53</v>
      </c>
      <c r="AB21" s="250"/>
      <c r="AC21" s="11">
        <v>1926</v>
      </c>
      <c r="AD21" s="239"/>
      <c r="AE21" s="238"/>
      <c r="AF21" s="78">
        <f t="shared" si="0"/>
        <v>1926</v>
      </c>
      <c r="AJ21" s="18"/>
    </row>
    <row r="22" spans="1:36" ht="11.25" customHeight="1">
      <c r="A22" s="144"/>
      <c r="C22" s="224"/>
      <c r="D22" s="244"/>
      <c r="E22" s="247"/>
      <c r="F22" s="245"/>
      <c r="G22" s="203"/>
      <c r="H22" s="239"/>
      <c r="I22" s="235"/>
      <c r="J22" s="239"/>
      <c r="K22" s="232"/>
      <c r="L22" s="246"/>
      <c r="M22" s="232"/>
      <c r="N22" s="239"/>
      <c r="O22" s="232"/>
      <c r="P22" s="230"/>
      <c r="Q22" s="235"/>
      <c r="R22" s="242"/>
      <c r="S22" s="227"/>
      <c r="T22" s="228"/>
      <c r="U22" s="255" t="s">
        <v>50</v>
      </c>
      <c r="V22" s="250"/>
      <c r="W22" s="180"/>
      <c r="X22" s="239"/>
      <c r="Y22" s="232"/>
      <c r="Z22" s="251"/>
      <c r="AA22" s="232"/>
      <c r="AB22" s="250"/>
      <c r="AC22" s="50"/>
      <c r="AD22" s="50"/>
      <c r="AE22" s="238"/>
      <c r="AF22" s="78"/>
      <c r="AJ22" s="18"/>
    </row>
    <row r="23" spans="1:36" ht="11.25" customHeight="1">
      <c r="A23" s="144"/>
      <c r="B23" s="18">
        <v>1926</v>
      </c>
      <c r="C23" s="224"/>
      <c r="D23" s="244"/>
      <c r="E23" s="247"/>
      <c r="F23" s="245"/>
      <c r="G23" s="203"/>
      <c r="H23" s="239"/>
      <c r="I23" s="235"/>
      <c r="J23" s="239"/>
      <c r="K23" s="232"/>
      <c r="L23" s="246"/>
      <c r="M23" s="232"/>
      <c r="N23" s="239"/>
      <c r="O23" s="232"/>
      <c r="P23" s="230"/>
      <c r="Q23" s="235"/>
      <c r="R23" s="242"/>
      <c r="S23" s="227"/>
      <c r="T23" s="228"/>
      <c r="U23" s="255"/>
      <c r="V23" s="250"/>
      <c r="W23" s="180"/>
      <c r="X23" s="239"/>
      <c r="Y23" s="232"/>
      <c r="Z23" s="251"/>
      <c r="AA23" s="232"/>
      <c r="AB23" s="250"/>
      <c r="AC23" s="20">
        <v>1926</v>
      </c>
      <c r="AD23" s="231" t="s">
        <v>60</v>
      </c>
      <c r="AE23" s="238"/>
      <c r="AF23" s="78">
        <v>1926</v>
      </c>
      <c r="AJ23" s="18"/>
    </row>
    <row r="24" spans="1:32" ht="11.25" customHeight="1">
      <c r="A24" s="144"/>
      <c r="B24" s="18">
        <f>B21+1</f>
        <v>1927</v>
      </c>
      <c r="C24" s="224"/>
      <c r="D24" s="244"/>
      <c r="E24" s="247"/>
      <c r="F24" s="245"/>
      <c r="G24" s="203"/>
      <c r="H24" s="239"/>
      <c r="I24" s="235"/>
      <c r="J24" s="239"/>
      <c r="K24" s="232"/>
      <c r="L24" s="246"/>
      <c r="M24" s="232"/>
      <c r="N24" s="239"/>
      <c r="O24" s="232"/>
      <c r="P24" s="230"/>
      <c r="Q24" s="235"/>
      <c r="R24" s="242"/>
      <c r="S24" s="227"/>
      <c r="T24" s="228"/>
      <c r="U24" s="255"/>
      <c r="V24" s="250"/>
      <c r="W24" s="180"/>
      <c r="X24" s="239"/>
      <c r="Y24" s="232"/>
      <c r="Z24" s="251"/>
      <c r="AA24" s="232"/>
      <c r="AB24" s="250"/>
      <c r="AC24" s="203" t="s">
        <v>54</v>
      </c>
      <c r="AD24" s="231"/>
      <c r="AE24" s="238"/>
      <c r="AF24" s="78">
        <f t="shared" si="0"/>
        <v>1927</v>
      </c>
    </row>
    <row r="25" spans="1:32" ht="11.25" customHeight="1">
      <c r="A25" s="144"/>
      <c r="B25" s="18">
        <f>B24+1</f>
        <v>1928</v>
      </c>
      <c r="C25" s="224"/>
      <c r="D25" s="244"/>
      <c r="E25" s="23">
        <v>1928</v>
      </c>
      <c r="F25" s="245"/>
      <c r="G25" s="203"/>
      <c r="H25" s="239"/>
      <c r="I25" s="235"/>
      <c r="J25" s="239"/>
      <c r="K25" s="11">
        <v>1928</v>
      </c>
      <c r="L25" s="246"/>
      <c r="M25" s="11">
        <v>1928</v>
      </c>
      <c r="N25" s="239"/>
      <c r="O25" s="232"/>
      <c r="P25" s="230"/>
      <c r="Q25" s="235"/>
      <c r="R25" s="242"/>
      <c r="S25" s="227"/>
      <c r="T25" s="228"/>
      <c r="U25" s="255"/>
      <c r="V25" s="250"/>
      <c r="W25" s="180"/>
      <c r="X25" s="239"/>
      <c r="Y25" s="232"/>
      <c r="Z25" s="251"/>
      <c r="AA25" s="232"/>
      <c r="AB25" s="250"/>
      <c r="AC25" s="203"/>
      <c r="AD25" s="231"/>
      <c r="AE25" s="238"/>
      <c r="AF25" s="78">
        <f t="shared" si="0"/>
        <v>1928</v>
      </c>
    </row>
    <row r="26" spans="1:32" ht="11.25" customHeight="1">
      <c r="A26" s="144"/>
      <c r="C26" s="224"/>
      <c r="D26" s="244"/>
      <c r="E26" s="211"/>
      <c r="F26" s="211"/>
      <c r="G26" s="203"/>
      <c r="H26" s="239"/>
      <c r="I26" s="235"/>
      <c r="J26" s="239"/>
      <c r="K26" s="211"/>
      <c r="L26" s="211"/>
      <c r="M26" s="51"/>
      <c r="N26" s="51"/>
      <c r="O26" s="232"/>
      <c r="P26" s="230"/>
      <c r="Q26" s="235"/>
      <c r="R26" s="242"/>
      <c r="S26" s="227"/>
      <c r="T26" s="228"/>
      <c r="U26" s="255"/>
      <c r="V26" s="250"/>
      <c r="W26" s="180"/>
      <c r="X26" s="239"/>
      <c r="Y26" s="232"/>
      <c r="Z26" s="251"/>
      <c r="AA26" s="232"/>
      <c r="AB26" s="250"/>
      <c r="AC26" s="203"/>
      <c r="AD26" s="231"/>
      <c r="AE26" s="238"/>
      <c r="AF26" s="78">
        <f t="shared" si="0"/>
      </c>
    </row>
    <row r="27" spans="1:32" ht="11.25" customHeight="1">
      <c r="A27" s="144"/>
      <c r="B27" s="18">
        <v>1928</v>
      </c>
      <c r="C27" s="224"/>
      <c r="D27" s="244"/>
      <c r="E27" s="16">
        <v>1928</v>
      </c>
      <c r="F27" s="231" t="s">
        <v>60</v>
      </c>
      <c r="G27" s="203"/>
      <c r="H27" s="239"/>
      <c r="I27" s="235"/>
      <c r="J27" s="239"/>
      <c r="K27" s="20">
        <v>1928</v>
      </c>
      <c r="L27" s="230" t="s">
        <v>60</v>
      </c>
      <c r="M27" s="20">
        <v>1928</v>
      </c>
      <c r="N27" s="230" t="s">
        <v>60</v>
      </c>
      <c r="O27" s="232"/>
      <c r="P27" s="230"/>
      <c r="Q27" s="235"/>
      <c r="R27" s="242"/>
      <c r="S27" s="227"/>
      <c r="T27" s="228"/>
      <c r="U27" s="255"/>
      <c r="V27" s="250"/>
      <c r="W27" s="180"/>
      <c r="X27" s="239"/>
      <c r="Y27" s="232"/>
      <c r="Z27" s="251"/>
      <c r="AA27" s="232"/>
      <c r="AB27" s="250"/>
      <c r="AC27" s="203"/>
      <c r="AD27" s="231"/>
      <c r="AE27" s="238"/>
      <c r="AF27" s="78">
        <f t="shared" si="0"/>
        <v>1928</v>
      </c>
    </row>
    <row r="28" spans="1:32" ht="12.75" customHeight="1">
      <c r="A28" s="144"/>
      <c r="B28" s="18">
        <f>B25+1</f>
        <v>1929</v>
      </c>
      <c r="C28" s="224"/>
      <c r="D28" s="244"/>
      <c r="E28" s="247" t="s">
        <v>42</v>
      </c>
      <c r="F28" s="231"/>
      <c r="G28" s="203"/>
      <c r="H28" s="239"/>
      <c r="I28" s="23">
        <v>1929</v>
      </c>
      <c r="J28" s="239"/>
      <c r="K28" s="232" t="s">
        <v>45</v>
      </c>
      <c r="L28" s="230"/>
      <c r="M28" s="232" t="s">
        <v>46</v>
      </c>
      <c r="N28" s="230"/>
      <c r="O28" s="232"/>
      <c r="P28" s="230"/>
      <c r="Q28" s="235"/>
      <c r="R28" s="242"/>
      <c r="S28" s="227"/>
      <c r="T28" s="228"/>
      <c r="U28" s="255"/>
      <c r="V28" s="250"/>
      <c r="W28" s="180"/>
      <c r="X28" s="239"/>
      <c r="Y28" s="232"/>
      <c r="Z28" s="251"/>
      <c r="AA28" s="232"/>
      <c r="AB28" s="250"/>
      <c r="AC28" s="203"/>
      <c r="AD28" s="231"/>
      <c r="AE28" s="238"/>
      <c r="AF28" s="78">
        <f t="shared" si="0"/>
        <v>1929</v>
      </c>
    </row>
    <row r="29" spans="1:32" ht="11.25" customHeight="1">
      <c r="A29" s="144"/>
      <c r="B29" s="18">
        <f>B28+1</f>
        <v>1930</v>
      </c>
      <c r="C29" s="224"/>
      <c r="D29" s="244"/>
      <c r="E29" s="247"/>
      <c r="F29" s="231"/>
      <c r="G29" s="23">
        <v>1930</v>
      </c>
      <c r="H29" s="239"/>
      <c r="I29" s="58"/>
      <c r="J29" s="58"/>
      <c r="K29" s="232"/>
      <c r="L29" s="230"/>
      <c r="M29" s="232"/>
      <c r="N29" s="230"/>
      <c r="O29" s="232"/>
      <c r="P29" s="230"/>
      <c r="Q29" s="235"/>
      <c r="R29" s="242"/>
      <c r="S29" s="227"/>
      <c r="T29" s="228"/>
      <c r="U29" s="255"/>
      <c r="V29" s="250"/>
      <c r="W29" s="180"/>
      <c r="X29" s="239"/>
      <c r="Y29" s="232"/>
      <c r="Z29" s="251"/>
      <c r="AA29" s="232"/>
      <c r="AB29" s="250"/>
      <c r="AC29" s="203"/>
      <c r="AD29" s="231"/>
      <c r="AE29" s="238"/>
      <c r="AF29" s="78">
        <f t="shared" si="0"/>
        <v>1930</v>
      </c>
    </row>
    <row r="30" spans="1:32" ht="11.25">
      <c r="A30" s="144"/>
      <c r="C30" s="224"/>
      <c r="D30" s="244"/>
      <c r="E30" s="247"/>
      <c r="F30" s="231"/>
      <c r="G30" s="211"/>
      <c r="H30" s="211"/>
      <c r="I30" s="84"/>
      <c r="J30" s="46"/>
      <c r="K30" s="232"/>
      <c r="L30" s="230"/>
      <c r="M30" s="232"/>
      <c r="N30" s="230"/>
      <c r="O30" s="232"/>
      <c r="P30" s="230"/>
      <c r="Q30" s="235"/>
      <c r="R30" s="242"/>
      <c r="S30" s="227"/>
      <c r="T30" s="228"/>
      <c r="U30" s="255"/>
      <c r="V30" s="250"/>
      <c r="W30" s="180"/>
      <c r="X30" s="239"/>
      <c r="Y30" s="232"/>
      <c r="Z30" s="251"/>
      <c r="AA30" s="232"/>
      <c r="AB30" s="250"/>
      <c r="AC30" s="203"/>
      <c r="AD30" s="231"/>
      <c r="AE30" s="238"/>
      <c r="AF30" s="78">
        <f t="shared" si="0"/>
      </c>
    </row>
    <row r="31" spans="1:32" ht="12.75" customHeight="1">
      <c r="A31" s="144"/>
      <c r="B31" s="18">
        <v>1930</v>
      </c>
      <c r="C31" s="224"/>
      <c r="D31" s="244"/>
      <c r="E31" s="247"/>
      <c r="F31" s="231"/>
      <c r="G31" s="16">
        <v>1930</v>
      </c>
      <c r="H31" s="230" t="s">
        <v>60</v>
      </c>
      <c r="I31" s="85">
        <v>1930</v>
      </c>
      <c r="J31" s="248" t="s">
        <v>60</v>
      </c>
      <c r="K31" s="232"/>
      <c r="L31" s="230"/>
      <c r="M31" s="232"/>
      <c r="N31" s="230"/>
      <c r="O31" s="232"/>
      <c r="P31" s="230"/>
      <c r="Q31" s="235"/>
      <c r="R31" s="242"/>
      <c r="S31" s="227"/>
      <c r="T31" s="228"/>
      <c r="U31" s="255"/>
      <c r="V31" s="250"/>
      <c r="W31" s="180"/>
      <c r="X31" s="239"/>
      <c r="Y31" s="232"/>
      <c r="Z31" s="251"/>
      <c r="AA31" s="232"/>
      <c r="AB31" s="250"/>
      <c r="AC31" s="203"/>
      <c r="AD31" s="231"/>
      <c r="AE31" s="238"/>
      <c r="AF31" s="78">
        <f t="shared" si="0"/>
        <v>1930</v>
      </c>
    </row>
    <row r="32" spans="1:32" ht="12.75" customHeight="1">
      <c r="A32" s="144"/>
      <c r="B32" s="18">
        <f>B29+1</f>
        <v>1931</v>
      </c>
      <c r="C32" s="224"/>
      <c r="D32" s="244"/>
      <c r="E32" s="247"/>
      <c r="F32" s="231"/>
      <c r="G32" s="203" t="s">
        <v>43</v>
      </c>
      <c r="H32" s="230"/>
      <c r="I32" s="235" t="s">
        <v>44</v>
      </c>
      <c r="J32" s="248"/>
      <c r="K32" s="232"/>
      <c r="L32" s="230"/>
      <c r="M32" s="232"/>
      <c r="N32" s="230"/>
      <c r="O32" s="232"/>
      <c r="P32" s="230"/>
      <c r="Q32" s="235"/>
      <c r="R32" s="242"/>
      <c r="S32" s="227"/>
      <c r="T32" s="228"/>
      <c r="U32" s="255"/>
      <c r="V32" s="250"/>
      <c r="W32" s="11">
        <v>1931</v>
      </c>
      <c r="X32" s="239"/>
      <c r="Y32" s="11">
        <v>1931</v>
      </c>
      <c r="Z32" s="32"/>
      <c r="AA32" s="232"/>
      <c r="AB32" s="250"/>
      <c r="AC32" s="203"/>
      <c r="AD32" s="231"/>
      <c r="AE32" s="238"/>
      <c r="AF32" s="78">
        <f t="shared" si="0"/>
        <v>1931</v>
      </c>
    </row>
    <row r="33" spans="1:32" ht="11.25">
      <c r="A33" s="144"/>
      <c r="C33" s="224"/>
      <c r="D33" s="244"/>
      <c r="E33" s="247"/>
      <c r="F33" s="231"/>
      <c r="G33" s="203"/>
      <c r="H33" s="230"/>
      <c r="I33" s="235"/>
      <c r="J33" s="248"/>
      <c r="K33" s="232"/>
      <c r="L33" s="230"/>
      <c r="M33" s="232"/>
      <c r="N33" s="230"/>
      <c r="O33" s="232"/>
      <c r="P33" s="230"/>
      <c r="Q33" s="235"/>
      <c r="R33" s="242"/>
      <c r="S33" s="227"/>
      <c r="T33" s="228"/>
      <c r="U33" s="255"/>
      <c r="V33" s="250"/>
      <c r="W33" s="50"/>
      <c r="X33" s="68"/>
      <c r="Y33" s="215"/>
      <c r="Z33" s="215"/>
      <c r="AA33" s="232"/>
      <c r="AB33" s="250"/>
      <c r="AC33" s="203"/>
      <c r="AD33" s="231"/>
      <c r="AE33" s="238"/>
      <c r="AF33" s="78"/>
    </row>
    <row r="34" spans="1:32" ht="11.25">
      <c r="A34" s="144"/>
      <c r="B34" s="18">
        <v>1931</v>
      </c>
      <c r="C34" s="224"/>
      <c r="D34" s="244"/>
      <c r="E34" s="247"/>
      <c r="F34" s="231"/>
      <c r="G34" s="203"/>
      <c r="H34" s="230"/>
      <c r="I34" s="235"/>
      <c r="J34" s="248"/>
      <c r="K34" s="232"/>
      <c r="L34" s="230"/>
      <c r="M34" s="232"/>
      <c r="N34" s="230"/>
      <c r="O34" s="232"/>
      <c r="P34" s="230"/>
      <c r="Q34" s="235"/>
      <c r="R34" s="242"/>
      <c r="S34" s="227"/>
      <c r="T34" s="228"/>
      <c r="U34" s="255"/>
      <c r="V34" s="250"/>
      <c r="W34" s="50"/>
      <c r="X34" s="68"/>
      <c r="Y34" s="20">
        <v>1931</v>
      </c>
      <c r="Z34" s="231" t="s">
        <v>60</v>
      </c>
      <c r="AA34" s="232"/>
      <c r="AB34" s="250"/>
      <c r="AC34" s="203"/>
      <c r="AD34" s="231"/>
      <c r="AE34" s="238"/>
      <c r="AF34" s="78"/>
    </row>
    <row r="35" spans="1:32" ht="11.25">
      <c r="A35" s="144"/>
      <c r="B35" s="18">
        <f>B32+1</f>
        <v>1932</v>
      </c>
      <c r="C35" s="224"/>
      <c r="D35" s="244"/>
      <c r="E35" s="247"/>
      <c r="F35" s="231"/>
      <c r="G35" s="203"/>
      <c r="H35" s="230"/>
      <c r="I35" s="235"/>
      <c r="J35" s="248"/>
      <c r="K35" s="232"/>
      <c r="L35" s="230"/>
      <c r="M35" s="232"/>
      <c r="N35" s="230"/>
      <c r="O35" s="232"/>
      <c r="P35" s="230"/>
      <c r="Q35" s="235"/>
      <c r="R35" s="242"/>
      <c r="S35" s="113">
        <v>1932</v>
      </c>
      <c r="T35" s="124"/>
      <c r="U35" s="255"/>
      <c r="V35" s="250"/>
      <c r="W35" s="20">
        <v>1932</v>
      </c>
      <c r="X35" s="231" t="s">
        <v>60</v>
      </c>
      <c r="Y35" s="232" t="s">
        <v>52</v>
      </c>
      <c r="Z35" s="231"/>
      <c r="AA35" s="232"/>
      <c r="AB35" s="250"/>
      <c r="AC35" s="203"/>
      <c r="AD35" s="231"/>
      <c r="AE35" s="238"/>
      <c r="AF35" s="78">
        <f t="shared" si="0"/>
        <v>1932</v>
      </c>
    </row>
    <row r="36" spans="1:32" ht="11.25">
      <c r="A36" s="144"/>
      <c r="B36" s="18">
        <f>B35+1</f>
        <v>1933</v>
      </c>
      <c r="C36" s="224"/>
      <c r="D36" s="244"/>
      <c r="E36" s="247"/>
      <c r="F36" s="231"/>
      <c r="G36" s="203"/>
      <c r="H36" s="230"/>
      <c r="I36" s="235"/>
      <c r="J36" s="248"/>
      <c r="K36" s="232"/>
      <c r="L36" s="230"/>
      <c r="M36" s="232"/>
      <c r="N36" s="230"/>
      <c r="O36" s="232"/>
      <c r="P36" s="230"/>
      <c r="Q36" s="235"/>
      <c r="R36" s="242"/>
      <c r="S36" s="148">
        <v>1933</v>
      </c>
      <c r="T36" s="121"/>
      <c r="U36" s="23">
        <v>1933</v>
      </c>
      <c r="V36" s="250"/>
      <c r="W36" s="180" t="s">
        <v>51</v>
      </c>
      <c r="X36" s="231"/>
      <c r="Y36" s="232"/>
      <c r="Z36" s="231"/>
      <c r="AA36" s="232"/>
      <c r="AB36" s="250"/>
      <c r="AC36" s="203"/>
      <c r="AD36" s="231"/>
      <c r="AE36" s="238"/>
      <c r="AF36" s="78">
        <f t="shared" si="0"/>
        <v>1933</v>
      </c>
    </row>
    <row r="37" spans="1:32" ht="11.25">
      <c r="A37" s="144"/>
      <c r="C37" s="224"/>
      <c r="D37" s="244"/>
      <c r="E37" s="247"/>
      <c r="F37" s="231"/>
      <c r="G37" s="203"/>
      <c r="H37" s="230"/>
      <c r="I37" s="235"/>
      <c r="J37" s="248"/>
      <c r="K37" s="232"/>
      <c r="L37" s="230"/>
      <c r="M37" s="232"/>
      <c r="N37" s="230"/>
      <c r="O37" s="232"/>
      <c r="P37" s="230"/>
      <c r="Q37" s="235"/>
      <c r="R37" s="242"/>
      <c r="S37" s="233" t="s">
        <v>88</v>
      </c>
      <c r="T37" s="229" t="s">
        <v>67</v>
      </c>
      <c r="U37" s="249"/>
      <c r="V37" s="211"/>
      <c r="W37" s="180"/>
      <c r="X37" s="231"/>
      <c r="Y37" s="232"/>
      <c r="Z37" s="231"/>
      <c r="AA37" s="232"/>
      <c r="AB37" s="250"/>
      <c r="AC37" s="203"/>
      <c r="AD37" s="231"/>
      <c r="AE37" s="238"/>
      <c r="AF37" s="78">
        <f t="shared" si="0"/>
      </c>
    </row>
    <row r="38" spans="1:32" ht="11.25">
      <c r="A38" s="144"/>
      <c r="B38" s="18">
        <f>B36+1</f>
        <v>1934</v>
      </c>
      <c r="C38" s="224"/>
      <c r="D38" s="244"/>
      <c r="E38" s="247"/>
      <c r="F38" s="231"/>
      <c r="G38" s="203"/>
      <c r="H38" s="230"/>
      <c r="I38" s="235"/>
      <c r="J38" s="248"/>
      <c r="K38" s="232"/>
      <c r="L38" s="230"/>
      <c r="M38" s="232"/>
      <c r="N38" s="230"/>
      <c r="O38" s="232"/>
      <c r="P38" s="230"/>
      <c r="Q38" s="11">
        <v>1934</v>
      </c>
      <c r="R38" s="243"/>
      <c r="S38" s="233"/>
      <c r="T38" s="229"/>
      <c r="U38" s="16">
        <v>1934</v>
      </c>
      <c r="V38" s="230" t="s">
        <v>10</v>
      </c>
      <c r="W38" s="180"/>
      <c r="X38" s="231"/>
      <c r="Y38" s="232"/>
      <c r="Z38" s="231"/>
      <c r="AA38" s="23">
        <v>1934</v>
      </c>
      <c r="AB38" s="250"/>
      <c r="AC38" s="203"/>
      <c r="AD38" s="231"/>
      <c r="AE38" s="238"/>
      <c r="AF38" s="78">
        <f t="shared" si="0"/>
        <v>1934</v>
      </c>
    </row>
    <row r="39" spans="1:32" ht="11.25">
      <c r="A39" s="144"/>
      <c r="C39" s="224"/>
      <c r="D39" s="244"/>
      <c r="E39" s="247"/>
      <c r="F39" s="231"/>
      <c r="G39" s="203"/>
      <c r="H39" s="230"/>
      <c r="I39" s="235"/>
      <c r="J39" s="248"/>
      <c r="K39" s="232"/>
      <c r="L39" s="230"/>
      <c r="M39" s="232"/>
      <c r="N39" s="230"/>
      <c r="O39" s="232"/>
      <c r="P39" s="230"/>
      <c r="Q39" s="211"/>
      <c r="R39" s="218"/>
      <c r="S39" s="233"/>
      <c r="T39" s="229"/>
      <c r="U39" s="252" t="s">
        <v>50</v>
      </c>
      <c r="V39" s="230"/>
      <c r="W39" s="180"/>
      <c r="X39" s="231"/>
      <c r="Y39" s="232"/>
      <c r="Z39" s="231"/>
      <c r="AA39" s="249"/>
      <c r="AB39" s="249"/>
      <c r="AC39" s="203"/>
      <c r="AD39" s="231"/>
      <c r="AE39" s="238"/>
      <c r="AF39" s="78">
        <f t="shared" si="0"/>
      </c>
    </row>
    <row r="40" spans="1:32" ht="11.25">
      <c r="A40" s="144"/>
      <c r="B40" s="18">
        <v>1934</v>
      </c>
      <c r="C40" s="224"/>
      <c r="D40" s="244"/>
      <c r="E40" s="247"/>
      <c r="F40" s="231"/>
      <c r="G40" s="203"/>
      <c r="H40" s="230"/>
      <c r="I40" s="235"/>
      <c r="J40" s="248"/>
      <c r="K40" s="232"/>
      <c r="L40" s="230"/>
      <c r="M40" s="232"/>
      <c r="N40" s="230"/>
      <c r="O40" s="232"/>
      <c r="P40" s="230"/>
      <c r="Q40" s="20">
        <v>1934</v>
      </c>
      <c r="R40" s="230" t="s">
        <v>60</v>
      </c>
      <c r="S40" s="233"/>
      <c r="T40" s="229"/>
      <c r="U40" s="252"/>
      <c r="V40" s="230"/>
      <c r="W40" s="180"/>
      <c r="X40" s="231"/>
      <c r="Y40" s="232"/>
      <c r="Z40" s="231"/>
      <c r="AA40" s="16">
        <v>1934</v>
      </c>
      <c r="AB40" s="230" t="s">
        <v>60</v>
      </c>
      <c r="AC40" s="203"/>
      <c r="AD40" s="231"/>
      <c r="AE40" s="238"/>
      <c r="AF40" s="78">
        <f t="shared" si="0"/>
        <v>1934</v>
      </c>
    </row>
    <row r="41" spans="1:32" ht="11.25">
      <c r="A41" s="144"/>
      <c r="B41" s="18">
        <f>B38+1</f>
        <v>1935</v>
      </c>
      <c r="C41" s="224"/>
      <c r="D41" s="244"/>
      <c r="E41" s="247"/>
      <c r="F41" s="231"/>
      <c r="G41" s="203"/>
      <c r="H41" s="230"/>
      <c r="I41" s="235"/>
      <c r="J41" s="248"/>
      <c r="K41" s="232"/>
      <c r="L41" s="230"/>
      <c r="M41" s="232"/>
      <c r="N41" s="230"/>
      <c r="O41" s="232"/>
      <c r="P41" s="230"/>
      <c r="Q41" s="203" t="s">
        <v>48</v>
      </c>
      <c r="R41" s="230"/>
      <c r="S41" s="233"/>
      <c r="T41" s="229"/>
      <c r="U41" s="252"/>
      <c r="V41" s="230"/>
      <c r="W41" s="180"/>
      <c r="X41" s="231"/>
      <c r="Y41" s="232"/>
      <c r="Z41" s="231"/>
      <c r="AA41" s="232" t="s">
        <v>53</v>
      </c>
      <c r="AB41" s="230"/>
      <c r="AC41" s="203"/>
      <c r="AD41" s="231"/>
      <c r="AE41" s="238"/>
      <c r="AF41" s="78">
        <f t="shared" si="0"/>
        <v>1935</v>
      </c>
    </row>
    <row r="42" spans="1:32" ht="11.25">
      <c r="A42" s="144"/>
      <c r="B42" s="18">
        <f>B41+1</f>
        <v>1936</v>
      </c>
      <c r="C42" s="224"/>
      <c r="D42" s="244"/>
      <c r="E42" s="247"/>
      <c r="F42" s="231"/>
      <c r="G42" s="203"/>
      <c r="H42" s="230"/>
      <c r="I42" s="235"/>
      <c r="J42" s="248"/>
      <c r="K42" s="232"/>
      <c r="L42" s="230"/>
      <c r="M42" s="232"/>
      <c r="N42" s="230"/>
      <c r="O42" s="232"/>
      <c r="P42" s="230"/>
      <c r="Q42" s="203"/>
      <c r="R42" s="230"/>
      <c r="S42" s="233"/>
      <c r="T42" s="229"/>
      <c r="U42" s="252"/>
      <c r="V42" s="230"/>
      <c r="W42" s="180"/>
      <c r="X42" s="231"/>
      <c r="Y42" s="232"/>
      <c r="Z42" s="231"/>
      <c r="AA42" s="232"/>
      <c r="AB42" s="230"/>
      <c r="AC42" s="203"/>
      <c r="AD42" s="231"/>
      <c r="AE42" s="238"/>
      <c r="AF42" s="78">
        <f t="shared" si="0"/>
        <v>1936</v>
      </c>
    </row>
    <row r="43" spans="1:32" ht="11.25">
      <c r="A43" s="144"/>
      <c r="B43" s="18">
        <f>B42+1</f>
        <v>1937</v>
      </c>
      <c r="C43" s="224"/>
      <c r="D43" s="244"/>
      <c r="E43" s="247"/>
      <c r="F43" s="231"/>
      <c r="G43" s="203"/>
      <c r="H43" s="230"/>
      <c r="I43" s="235"/>
      <c r="J43" s="248"/>
      <c r="K43" s="11">
        <v>1937</v>
      </c>
      <c r="L43" s="230"/>
      <c r="M43" s="232"/>
      <c r="N43" s="230"/>
      <c r="O43" s="11">
        <v>1937</v>
      </c>
      <c r="P43" s="230"/>
      <c r="Q43" s="203"/>
      <c r="R43" s="230"/>
      <c r="S43" s="233"/>
      <c r="T43" s="229"/>
      <c r="U43" s="252"/>
      <c r="V43" s="230"/>
      <c r="W43" s="180"/>
      <c r="X43" s="231"/>
      <c r="Y43" s="232"/>
      <c r="Z43" s="231"/>
      <c r="AA43" s="232"/>
      <c r="AB43" s="230"/>
      <c r="AC43" s="203"/>
      <c r="AD43" s="231"/>
      <c r="AE43" s="238"/>
      <c r="AF43" s="78">
        <f t="shared" si="0"/>
        <v>1937</v>
      </c>
    </row>
    <row r="44" spans="1:32" ht="11.25">
      <c r="A44" s="144"/>
      <c r="C44" s="224"/>
      <c r="D44" s="244"/>
      <c r="E44" s="247"/>
      <c r="F44" s="231"/>
      <c r="G44" s="203"/>
      <c r="H44" s="230"/>
      <c r="I44" s="235"/>
      <c r="J44" s="248"/>
      <c r="K44" s="218"/>
      <c r="L44" s="218"/>
      <c r="M44" s="232"/>
      <c r="N44" s="230"/>
      <c r="O44" s="51"/>
      <c r="P44" s="51"/>
      <c r="Q44" s="203"/>
      <c r="R44" s="230"/>
      <c r="S44" s="233"/>
      <c r="T44" s="229"/>
      <c r="U44" s="252"/>
      <c r="V44" s="230"/>
      <c r="W44" s="180"/>
      <c r="X44" s="231"/>
      <c r="Y44" s="232"/>
      <c r="Z44" s="231"/>
      <c r="AA44" s="232"/>
      <c r="AB44" s="230"/>
      <c r="AC44" s="203"/>
      <c r="AD44" s="231"/>
      <c r="AE44" s="238"/>
      <c r="AF44" s="78">
        <f t="shared" si="0"/>
      </c>
    </row>
    <row r="45" spans="1:32" ht="11.25">
      <c r="A45" s="144"/>
      <c r="B45" s="18">
        <v>1937</v>
      </c>
      <c r="C45" s="224"/>
      <c r="D45" s="244"/>
      <c r="E45" s="247"/>
      <c r="F45" s="231"/>
      <c r="G45" s="203"/>
      <c r="H45" s="230"/>
      <c r="I45" s="235"/>
      <c r="J45" s="248"/>
      <c r="K45" s="20">
        <v>1937</v>
      </c>
      <c r="L45" s="236" t="s">
        <v>61</v>
      </c>
      <c r="M45" s="232"/>
      <c r="N45" s="230"/>
      <c r="O45" s="20">
        <v>1937</v>
      </c>
      <c r="P45" s="256" t="s">
        <v>61</v>
      </c>
      <c r="Q45" s="203"/>
      <c r="R45" s="230"/>
      <c r="S45" s="233"/>
      <c r="T45" s="229"/>
      <c r="U45" s="23">
        <v>1937</v>
      </c>
      <c r="V45" s="230"/>
      <c r="W45" s="180"/>
      <c r="X45" s="231"/>
      <c r="Y45" s="232"/>
      <c r="Z45" s="231"/>
      <c r="AA45" s="232"/>
      <c r="AB45" s="230"/>
      <c r="AC45" s="203"/>
      <c r="AD45" s="231"/>
      <c r="AE45" s="238"/>
      <c r="AF45" s="78">
        <f t="shared" si="0"/>
        <v>1937</v>
      </c>
    </row>
    <row r="46" spans="1:32" ht="11.25">
      <c r="A46" s="144"/>
      <c r="B46" s="18">
        <f>B43+1</f>
        <v>1938</v>
      </c>
      <c r="C46" s="224"/>
      <c r="D46" s="244"/>
      <c r="E46" s="23">
        <v>1938</v>
      </c>
      <c r="F46" s="231"/>
      <c r="G46" s="203"/>
      <c r="H46" s="230"/>
      <c r="I46" s="235"/>
      <c r="J46" s="248"/>
      <c r="K46" s="232" t="s">
        <v>45</v>
      </c>
      <c r="L46" s="236"/>
      <c r="M46" s="232"/>
      <c r="N46" s="230"/>
      <c r="O46" s="232" t="s">
        <v>47</v>
      </c>
      <c r="P46" s="256"/>
      <c r="Q46" s="203"/>
      <c r="R46" s="230"/>
      <c r="S46" s="233"/>
      <c r="T46" s="229"/>
      <c r="U46" s="64"/>
      <c r="V46" s="86"/>
      <c r="W46" s="180"/>
      <c r="X46" s="231"/>
      <c r="Y46" s="232"/>
      <c r="Z46" s="231"/>
      <c r="AA46" s="232"/>
      <c r="AB46" s="230"/>
      <c r="AC46" s="203"/>
      <c r="AD46" s="231"/>
      <c r="AE46" s="238"/>
      <c r="AF46" s="78">
        <f t="shared" si="0"/>
        <v>1938</v>
      </c>
    </row>
    <row r="47" spans="1:32" ht="11.25">
      <c r="A47" s="144"/>
      <c r="C47" s="224"/>
      <c r="D47" s="244"/>
      <c r="E47" s="211"/>
      <c r="F47" s="211"/>
      <c r="G47" s="203"/>
      <c r="H47" s="230"/>
      <c r="I47" s="235"/>
      <c r="J47" s="248"/>
      <c r="K47" s="232"/>
      <c r="L47" s="236"/>
      <c r="M47" s="232"/>
      <c r="N47" s="230"/>
      <c r="O47" s="232"/>
      <c r="P47" s="256"/>
      <c r="Q47" s="203"/>
      <c r="R47" s="230"/>
      <c r="S47" s="233"/>
      <c r="T47" s="229"/>
      <c r="U47" s="108"/>
      <c r="V47" s="50"/>
      <c r="W47" s="180"/>
      <c r="X47" s="231"/>
      <c r="Y47" s="232"/>
      <c r="Z47" s="231"/>
      <c r="AA47" s="232"/>
      <c r="AB47" s="230"/>
      <c r="AC47" s="203"/>
      <c r="AD47" s="231"/>
      <c r="AE47" s="238"/>
      <c r="AF47" s="78">
        <f t="shared" si="0"/>
      </c>
    </row>
    <row r="48" spans="1:32" ht="12.75" customHeight="1">
      <c r="A48" s="144"/>
      <c r="B48" s="18">
        <v>1938</v>
      </c>
      <c r="C48" s="224"/>
      <c r="D48" s="244"/>
      <c r="E48" s="16">
        <v>1938</v>
      </c>
      <c r="F48" s="253" t="s">
        <v>61</v>
      </c>
      <c r="G48" s="203"/>
      <c r="H48" s="230"/>
      <c r="I48" s="235"/>
      <c r="J48" s="248"/>
      <c r="K48" s="232"/>
      <c r="L48" s="236"/>
      <c r="M48" s="232"/>
      <c r="N48" s="230"/>
      <c r="O48" s="232"/>
      <c r="P48" s="256"/>
      <c r="Q48" s="203"/>
      <c r="R48" s="230"/>
      <c r="S48" s="233"/>
      <c r="T48" s="229"/>
      <c r="U48" s="109">
        <v>1938</v>
      </c>
      <c r="V48" s="254" t="s">
        <v>67</v>
      </c>
      <c r="W48" s="180"/>
      <c r="X48" s="231"/>
      <c r="Y48" s="232"/>
      <c r="Z48" s="231"/>
      <c r="AA48" s="232"/>
      <c r="AB48" s="230"/>
      <c r="AC48" s="203"/>
      <c r="AD48" s="231"/>
      <c r="AE48" s="238"/>
      <c r="AF48" s="78">
        <f t="shared" si="0"/>
        <v>1938</v>
      </c>
    </row>
    <row r="49" spans="1:32" ht="12.75" customHeight="1">
      <c r="A49" s="144"/>
      <c r="B49" s="18">
        <f>B46+1</f>
        <v>1939</v>
      </c>
      <c r="C49" s="224"/>
      <c r="D49" s="244"/>
      <c r="E49" s="247" t="s">
        <v>42</v>
      </c>
      <c r="F49" s="253"/>
      <c r="G49" s="203"/>
      <c r="H49" s="230"/>
      <c r="I49" s="235"/>
      <c r="J49" s="248"/>
      <c r="K49" s="232"/>
      <c r="L49" s="236"/>
      <c r="M49" s="11">
        <v>1939</v>
      </c>
      <c r="N49" s="230"/>
      <c r="O49" s="232"/>
      <c r="P49" s="256"/>
      <c r="Q49" s="203"/>
      <c r="R49" s="230"/>
      <c r="S49" s="233"/>
      <c r="T49" s="229"/>
      <c r="U49" s="255" t="s">
        <v>50</v>
      </c>
      <c r="V49" s="254"/>
      <c r="W49" s="180"/>
      <c r="X49" s="231"/>
      <c r="Y49" s="232"/>
      <c r="Z49" s="231"/>
      <c r="AA49" s="23">
        <v>1939</v>
      </c>
      <c r="AB49" s="230"/>
      <c r="AC49" s="11">
        <v>1939</v>
      </c>
      <c r="AD49" s="231"/>
      <c r="AE49" s="238"/>
      <c r="AF49" s="78">
        <f t="shared" si="0"/>
        <v>1939</v>
      </c>
    </row>
    <row r="50" spans="1:32" ht="11.25">
      <c r="A50" s="144"/>
      <c r="C50" s="224"/>
      <c r="D50" s="244"/>
      <c r="E50" s="247"/>
      <c r="F50" s="253"/>
      <c r="G50" s="203"/>
      <c r="H50" s="230"/>
      <c r="I50" s="235"/>
      <c r="J50" s="248"/>
      <c r="K50" s="232"/>
      <c r="L50" s="236"/>
      <c r="M50" s="218"/>
      <c r="N50" s="218"/>
      <c r="O50" s="232"/>
      <c r="P50" s="256"/>
      <c r="Q50" s="203"/>
      <c r="R50" s="230"/>
      <c r="S50" s="233"/>
      <c r="T50" s="229"/>
      <c r="U50" s="255"/>
      <c r="V50" s="254"/>
      <c r="W50" s="180"/>
      <c r="X50" s="231"/>
      <c r="Y50" s="232"/>
      <c r="Z50" s="231"/>
      <c r="AA50" s="249"/>
      <c r="AB50" s="249"/>
      <c r="AC50" s="211"/>
      <c r="AD50" s="211"/>
      <c r="AE50" s="238"/>
      <c r="AF50" s="78">
        <f t="shared" si="0"/>
      </c>
    </row>
    <row r="51" spans="1:32" ht="11.25">
      <c r="A51" s="144"/>
      <c r="B51" s="18">
        <v>1939</v>
      </c>
      <c r="C51" s="224"/>
      <c r="D51" s="244"/>
      <c r="E51" s="247"/>
      <c r="F51" s="253"/>
      <c r="G51" s="203"/>
      <c r="H51" s="230"/>
      <c r="I51" s="235"/>
      <c r="J51" s="248"/>
      <c r="K51" s="232"/>
      <c r="L51" s="236"/>
      <c r="M51" s="20">
        <v>1939</v>
      </c>
      <c r="N51" s="236" t="s">
        <v>61</v>
      </c>
      <c r="O51" s="232"/>
      <c r="P51" s="256"/>
      <c r="Q51" s="203"/>
      <c r="R51" s="230"/>
      <c r="S51" s="233"/>
      <c r="T51" s="229"/>
      <c r="U51" s="255"/>
      <c r="V51" s="254"/>
      <c r="W51" s="180"/>
      <c r="X51" s="231"/>
      <c r="Y51" s="232"/>
      <c r="Z51" s="231"/>
      <c r="AA51" s="16">
        <v>1939</v>
      </c>
      <c r="AB51" s="236" t="s">
        <v>61</v>
      </c>
      <c r="AC51" s="20">
        <v>1939</v>
      </c>
      <c r="AD51" s="253" t="s">
        <v>61</v>
      </c>
      <c r="AE51" s="238"/>
      <c r="AF51" s="78">
        <f t="shared" si="0"/>
        <v>1939</v>
      </c>
    </row>
    <row r="52" spans="1:32" ht="11.25" customHeight="1">
      <c r="A52" s="144"/>
      <c r="B52" s="18">
        <f>B49+1</f>
        <v>1940</v>
      </c>
      <c r="C52" s="224"/>
      <c r="D52" s="244"/>
      <c r="E52" s="247"/>
      <c r="F52" s="253"/>
      <c r="G52" s="23">
        <v>1940</v>
      </c>
      <c r="H52" s="230"/>
      <c r="I52" s="11">
        <v>1940</v>
      </c>
      <c r="J52" s="248"/>
      <c r="K52" s="232"/>
      <c r="L52" s="236"/>
      <c r="M52" s="232" t="s">
        <v>46</v>
      </c>
      <c r="N52" s="236"/>
      <c r="O52" s="232"/>
      <c r="P52" s="256"/>
      <c r="Q52" s="203"/>
      <c r="R52" s="230"/>
      <c r="S52" s="233"/>
      <c r="T52" s="229"/>
      <c r="U52" s="255"/>
      <c r="V52" s="254"/>
      <c r="W52" s="180"/>
      <c r="X52" s="231"/>
      <c r="Y52" s="232"/>
      <c r="Z52" s="231"/>
      <c r="AA52" s="232" t="s">
        <v>53</v>
      </c>
      <c r="AB52" s="236"/>
      <c r="AC52" s="203" t="s">
        <v>54</v>
      </c>
      <c r="AD52" s="253"/>
      <c r="AE52" s="238"/>
      <c r="AF52" s="78">
        <f t="shared" si="0"/>
        <v>1940</v>
      </c>
    </row>
    <row r="53" spans="1:32" ht="11.25">
      <c r="A53" s="144"/>
      <c r="C53" s="224"/>
      <c r="D53" s="244"/>
      <c r="E53" s="247"/>
      <c r="F53" s="253"/>
      <c r="G53" s="218"/>
      <c r="H53" s="218"/>
      <c r="I53" s="51"/>
      <c r="J53" s="51"/>
      <c r="K53" s="232"/>
      <c r="L53" s="236"/>
      <c r="M53" s="232"/>
      <c r="N53" s="236"/>
      <c r="O53" s="232"/>
      <c r="P53" s="256"/>
      <c r="Q53" s="203"/>
      <c r="R53" s="230"/>
      <c r="S53" s="233"/>
      <c r="T53" s="229"/>
      <c r="U53" s="255"/>
      <c r="V53" s="254"/>
      <c r="W53" s="180"/>
      <c r="X53" s="231"/>
      <c r="Y53" s="232"/>
      <c r="Z53" s="231"/>
      <c r="AA53" s="232"/>
      <c r="AB53" s="236"/>
      <c r="AC53" s="203"/>
      <c r="AD53" s="253"/>
      <c r="AE53" s="238"/>
      <c r="AF53" s="78">
        <f t="shared" si="0"/>
      </c>
    </row>
    <row r="54" spans="1:32" ht="11.25">
      <c r="A54" s="144"/>
      <c r="B54" s="18">
        <v>1940</v>
      </c>
      <c r="C54" s="224"/>
      <c r="D54" s="244"/>
      <c r="E54" s="247"/>
      <c r="F54" s="253"/>
      <c r="G54" s="16">
        <v>1940</v>
      </c>
      <c r="H54" s="253" t="s">
        <v>61</v>
      </c>
      <c r="I54" s="51"/>
      <c r="J54" s="51"/>
      <c r="K54" s="232"/>
      <c r="L54" s="236"/>
      <c r="M54" s="232"/>
      <c r="N54" s="236"/>
      <c r="O54" s="232"/>
      <c r="P54" s="256"/>
      <c r="Q54" s="203"/>
      <c r="R54" s="231"/>
      <c r="S54" s="149">
        <v>1940</v>
      </c>
      <c r="T54" s="122"/>
      <c r="U54" s="255"/>
      <c r="V54" s="254"/>
      <c r="W54" s="180"/>
      <c r="X54" s="231"/>
      <c r="Y54" s="232"/>
      <c r="Z54" s="231"/>
      <c r="AA54" s="232"/>
      <c r="AB54" s="236"/>
      <c r="AC54" s="203"/>
      <c r="AD54" s="253"/>
      <c r="AE54" s="238"/>
      <c r="AF54" s="78">
        <f t="shared" si="0"/>
        <v>1940</v>
      </c>
    </row>
    <row r="55" spans="1:32" ht="11.25">
      <c r="A55" s="144"/>
      <c r="B55" s="18">
        <f>B52+1</f>
        <v>1941</v>
      </c>
      <c r="C55" s="224"/>
      <c r="D55" s="244"/>
      <c r="E55" s="247"/>
      <c r="F55" s="253"/>
      <c r="G55" s="203" t="s">
        <v>43</v>
      </c>
      <c r="H55" s="253"/>
      <c r="I55" s="20">
        <v>1941</v>
      </c>
      <c r="J55" s="253" t="s">
        <v>61</v>
      </c>
      <c r="K55" s="232"/>
      <c r="L55" s="236"/>
      <c r="M55" s="232"/>
      <c r="N55" s="236"/>
      <c r="O55" s="232"/>
      <c r="P55" s="256"/>
      <c r="Q55" s="11">
        <v>1941</v>
      </c>
      <c r="R55" s="231"/>
      <c r="S55" s="24"/>
      <c r="T55" s="22"/>
      <c r="U55" s="235"/>
      <c r="V55" s="254"/>
      <c r="W55" s="180"/>
      <c r="X55" s="231"/>
      <c r="Y55" s="232"/>
      <c r="Z55" s="231"/>
      <c r="AA55" s="232"/>
      <c r="AB55" s="236"/>
      <c r="AC55" s="203"/>
      <c r="AD55" s="253"/>
      <c r="AE55" s="238"/>
      <c r="AF55" s="78">
        <f t="shared" si="0"/>
        <v>1941</v>
      </c>
    </row>
    <row r="56" spans="1:32" ht="11.25">
      <c r="A56" s="144"/>
      <c r="B56" s="18">
        <f>B55+1</f>
        <v>1942</v>
      </c>
      <c r="C56" s="224"/>
      <c r="D56" s="244"/>
      <c r="E56" s="247"/>
      <c r="F56" s="253"/>
      <c r="G56" s="203"/>
      <c r="H56" s="253"/>
      <c r="I56" s="232" t="s">
        <v>44</v>
      </c>
      <c r="J56" s="253"/>
      <c r="K56" s="232"/>
      <c r="L56" s="236"/>
      <c r="M56" s="232"/>
      <c r="N56" s="236"/>
      <c r="O56" s="232"/>
      <c r="P56" s="256"/>
      <c r="S56" s="24"/>
      <c r="T56" s="22"/>
      <c r="U56" s="235"/>
      <c r="V56" s="254"/>
      <c r="W56" s="180"/>
      <c r="X56" s="231"/>
      <c r="Y56" s="232"/>
      <c r="Z56" s="231"/>
      <c r="AA56" s="232"/>
      <c r="AB56" s="236"/>
      <c r="AC56" s="203"/>
      <c r="AD56" s="253"/>
      <c r="AE56" s="238"/>
      <c r="AF56" s="78">
        <f t="shared" si="0"/>
        <v>1942</v>
      </c>
    </row>
    <row r="57" spans="1:32" ht="11.25">
      <c r="A57" s="144"/>
      <c r="B57" s="18">
        <f>B56+1</f>
        <v>1943</v>
      </c>
      <c r="C57" s="224"/>
      <c r="D57" s="244"/>
      <c r="E57" s="247"/>
      <c r="F57" s="253"/>
      <c r="G57" s="203"/>
      <c r="H57" s="253"/>
      <c r="I57" s="232"/>
      <c r="J57" s="253"/>
      <c r="K57" s="232"/>
      <c r="L57" s="236"/>
      <c r="M57" s="232"/>
      <c r="N57" s="236"/>
      <c r="O57" s="232"/>
      <c r="P57" s="256"/>
      <c r="S57" s="24"/>
      <c r="T57" s="22"/>
      <c r="U57" s="235"/>
      <c r="V57" s="254"/>
      <c r="W57" s="180"/>
      <c r="X57" s="231"/>
      <c r="Y57" s="11">
        <v>1943</v>
      </c>
      <c r="Z57" s="231"/>
      <c r="AA57" s="232"/>
      <c r="AB57" s="236"/>
      <c r="AC57" s="203"/>
      <c r="AD57" s="253"/>
      <c r="AE57" s="238"/>
      <c r="AF57" s="78">
        <f t="shared" si="0"/>
        <v>1943</v>
      </c>
    </row>
    <row r="58" spans="1:32" ht="11.25">
      <c r="A58" s="144"/>
      <c r="C58" s="224"/>
      <c r="D58" s="244"/>
      <c r="E58" s="247"/>
      <c r="F58" s="253"/>
      <c r="G58" s="203"/>
      <c r="H58" s="253"/>
      <c r="I58" s="232"/>
      <c r="J58" s="253"/>
      <c r="K58" s="232"/>
      <c r="L58" s="236"/>
      <c r="M58" s="232"/>
      <c r="N58" s="236"/>
      <c r="O58" s="232"/>
      <c r="P58" s="256"/>
      <c r="S58" s="24"/>
      <c r="T58" s="22"/>
      <c r="U58" s="235"/>
      <c r="V58" s="254"/>
      <c r="W58" s="180"/>
      <c r="X58" s="231"/>
      <c r="Y58" s="215"/>
      <c r="Z58" s="215"/>
      <c r="AA58" s="232"/>
      <c r="AB58" s="236"/>
      <c r="AC58" s="203"/>
      <c r="AD58" s="253"/>
      <c r="AE58" s="238"/>
      <c r="AF58" s="78"/>
    </row>
    <row r="59" spans="1:32" ht="11.25">
      <c r="A59" s="144"/>
      <c r="B59" s="18">
        <v>1943</v>
      </c>
      <c r="C59" s="224"/>
      <c r="D59" s="244"/>
      <c r="E59" s="247"/>
      <c r="F59" s="253"/>
      <c r="G59" s="203"/>
      <c r="H59" s="253"/>
      <c r="I59" s="232"/>
      <c r="J59" s="253"/>
      <c r="K59" s="232"/>
      <c r="L59" s="236"/>
      <c r="M59" s="232"/>
      <c r="N59" s="236"/>
      <c r="O59" s="232"/>
      <c r="P59" s="256"/>
      <c r="S59" s="24"/>
      <c r="T59" s="22"/>
      <c r="U59" s="235"/>
      <c r="V59" s="254"/>
      <c r="W59" s="180"/>
      <c r="X59" s="231"/>
      <c r="Y59" s="20">
        <v>1943</v>
      </c>
      <c r="Z59" s="253" t="s">
        <v>61</v>
      </c>
      <c r="AA59" s="232"/>
      <c r="AB59" s="236"/>
      <c r="AC59" s="203"/>
      <c r="AD59" s="253"/>
      <c r="AE59" s="238"/>
      <c r="AF59" s="78">
        <v>1943</v>
      </c>
    </row>
    <row r="60" spans="1:32" ht="12.75" customHeight="1">
      <c r="A60" s="144"/>
      <c r="B60" s="18">
        <v>1944</v>
      </c>
      <c r="C60" s="224"/>
      <c r="D60" s="244"/>
      <c r="E60" s="247"/>
      <c r="F60" s="253"/>
      <c r="G60" s="203"/>
      <c r="H60" s="253"/>
      <c r="I60" s="11">
        <v>1944</v>
      </c>
      <c r="J60" s="253"/>
      <c r="K60" s="232"/>
      <c r="L60" s="236"/>
      <c r="M60" s="232"/>
      <c r="N60" s="236"/>
      <c r="O60" s="232"/>
      <c r="P60" s="256"/>
      <c r="S60" s="24"/>
      <c r="T60" s="22"/>
      <c r="U60" s="235"/>
      <c r="V60" s="254"/>
      <c r="W60" s="180"/>
      <c r="X60" s="231"/>
      <c r="Y60" s="232" t="s">
        <v>52</v>
      </c>
      <c r="Z60" s="253"/>
      <c r="AA60" s="232"/>
      <c r="AB60" s="236"/>
      <c r="AC60" s="203"/>
      <c r="AD60" s="253"/>
      <c r="AE60" s="238"/>
      <c r="AF60" s="78">
        <v>1944</v>
      </c>
    </row>
    <row r="61" spans="1:32" ht="11.25">
      <c r="A61" s="144"/>
      <c r="B61" s="18">
        <v>1945</v>
      </c>
      <c r="C61" s="224"/>
      <c r="D61" s="244"/>
      <c r="E61" s="23">
        <v>1945</v>
      </c>
      <c r="F61" s="253"/>
      <c r="G61" s="23">
        <v>1945</v>
      </c>
      <c r="H61" s="253"/>
      <c r="K61" s="11">
        <v>1945</v>
      </c>
      <c r="L61" s="236"/>
      <c r="M61" s="11">
        <v>1945</v>
      </c>
      <c r="N61" s="236"/>
      <c r="O61" s="232"/>
      <c r="P61" s="256"/>
      <c r="S61" s="24"/>
      <c r="T61" s="22"/>
      <c r="U61" s="23">
        <v>1945</v>
      </c>
      <c r="V61" s="254"/>
      <c r="W61" s="11">
        <v>1945</v>
      </c>
      <c r="X61" s="231"/>
      <c r="Y61" s="232"/>
      <c r="Z61" s="253"/>
      <c r="AA61" s="232"/>
      <c r="AB61" s="236"/>
      <c r="AC61" s="11">
        <v>1945</v>
      </c>
      <c r="AD61" s="253"/>
      <c r="AE61" s="238"/>
      <c r="AF61" s="78">
        <v>1945</v>
      </c>
    </row>
    <row r="62" spans="1:32" ht="11.25">
      <c r="A62" s="144"/>
      <c r="B62" s="18">
        <v>1946</v>
      </c>
      <c r="C62" s="224"/>
      <c r="D62" s="244"/>
      <c r="E62" s="17"/>
      <c r="F62" s="16"/>
      <c r="G62" s="17"/>
      <c r="H62" s="16"/>
      <c r="K62" s="17"/>
      <c r="L62" s="16"/>
      <c r="O62" s="232"/>
      <c r="P62" s="256"/>
      <c r="S62" s="24"/>
      <c r="T62" s="22"/>
      <c r="W62" s="17"/>
      <c r="Y62" s="232"/>
      <c r="Z62" s="253"/>
      <c r="AA62" s="232"/>
      <c r="AB62" s="236"/>
      <c r="AC62" s="24"/>
      <c r="AD62" s="24"/>
      <c r="AE62" s="238"/>
      <c r="AF62" s="78">
        <v>1946</v>
      </c>
    </row>
    <row r="63" spans="1:32" ht="11.25">
      <c r="A63" s="144"/>
      <c r="B63" s="18">
        <v>1947</v>
      </c>
      <c r="C63" s="224"/>
      <c r="D63" s="244"/>
      <c r="E63" s="24"/>
      <c r="F63" s="22"/>
      <c r="G63" s="24"/>
      <c r="H63" s="22"/>
      <c r="K63" s="24"/>
      <c r="L63" s="22"/>
      <c r="O63" s="232"/>
      <c r="P63" s="256"/>
      <c r="S63" s="24"/>
      <c r="T63" s="22"/>
      <c r="W63" s="24"/>
      <c r="Y63" s="232"/>
      <c r="Z63" s="253"/>
      <c r="AA63" s="23">
        <v>1947</v>
      </c>
      <c r="AB63" s="236"/>
      <c r="AC63" s="24"/>
      <c r="AD63" s="24"/>
      <c r="AE63" s="238"/>
      <c r="AF63" s="78">
        <v>1947</v>
      </c>
    </row>
    <row r="64" spans="1:32" ht="11.25">
      <c r="A64" s="144"/>
      <c r="B64" s="18">
        <v>1948</v>
      </c>
      <c r="C64" s="224"/>
      <c r="D64" s="244"/>
      <c r="E64" s="24"/>
      <c r="F64" s="22"/>
      <c r="G64" s="24"/>
      <c r="H64" s="22"/>
      <c r="K64" s="24"/>
      <c r="L64" s="22"/>
      <c r="O64" s="232"/>
      <c r="P64" s="256"/>
      <c r="S64" s="24"/>
      <c r="T64" s="22"/>
      <c r="W64" s="24"/>
      <c r="Y64" s="232"/>
      <c r="Z64" s="253"/>
      <c r="AC64" s="25"/>
      <c r="AD64" s="25"/>
      <c r="AE64" s="238"/>
      <c r="AF64" s="78">
        <v>1948</v>
      </c>
    </row>
    <row r="65" spans="1:32" ht="11.25">
      <c r="A65" s="144"/>
      <c r="B65" s="18">
        <v>1949</v>
      </c>
      <c r="C65" s="224"/>
      <c r="D65" s="244"/>
      <c r="E65" s="24"/>
      <c r="F65" s="22"/>
      <c r="G65" s="24"/>
      <c r="H65" s="22"/>
      <c r="K65" s="24"/>
      <c r="L65" s="22"/>
      <c r="O65" s="232"/>
      <c r="P65" s="256"/>
      <c r="S65" s="24"/>
      <c r="T65" s="22"/>
      <c r="W65" s="24"/>
      <c r="Y65" s="11">
        <v>1949</v>
      </c>
      <c r="Z65" s="253"/>
      <c r="AC65" s="25"/>
      <c r="AD65" s="25"/>
      <c r="AE65" s="238"/>
      <c r="AF65" s="78">
        <v>1949</v>
      </c>
    </row>
    <row r="66" spans="1:32" ht="12" customHeight="1">
      <c r="A66" s="144"/>
      <c r="B66" s="11">
        <v>1950</v>
      </c>
      <c r="C66" s="144"/>
      <c r="D66" s="244"/>
      <c r="E66" s="12"/>
      <c r="F66" s="23"/>
      <c r="G66" s="12"/>
      <c r="H66" s="23"/>
      <c r="K66" s="24"/>
      <c r="L66" s="22"/>
      <c r="O66" s="25">
        <v>1950</v>
      </c>
      <c r="P66" s="256"/>
      <c r="S66" s="12"/>
      <c r="T66" s="23"/>
      <c r="W66" s="12"/>
      <c r="Y66" s="13"/>
      <c r="Z66" s="87"/>
      <c r="AC66" s="11"/>
      <c r="AD66" s="25"/>
      <c r="AE66" s="238"/>
      <c r="AF66" s="88">
        <v>1950</v>
      </c>
    </row>
    <row r="67" spans="1:32" s="9" customFormat="1" ht="11.25">
      <c r="A67" s="152" t="s">
        <v>41</v>
      </c>
      <c r="B67" s="152"/>
      <c r="C67" s="152"/>
      <c r="D67" s="152"/>
      <c r="E67" s="152" t="s">
        <v>42</v>
      </c>
      <c r="F67" s="152"/>
      <c r="G67" s="155" t="s">
        <v>43</v>
      </c>
      <c r="H67" s="155"/>
      <c r="I67" s="154" t="s">
        <v>44</v>
      </c>
      <c r="J67" s="154"/>
      <c r="K67" s="257" t="s">
        <v>45</v>
      </c>
      <c r="L67" s="257"/>
      <c r="M67" s="154" t="s">
        <v>46</v>
      </c>
      <c r="N67" s="154"/>
      <c r="O67" s="154" t="s">
        <v>47</v>
      </c>
      <c r="P67" s="154"/>
      <c r="Q67" s="154" t="s">
        <v>48</v>
      </c>
      <c r="R67" s="154"/>
      <c r="S67" s="154" t="s">
        <v>49</v>
      </c>
      <c r="T67" s="154"/>
      <c r="U67" s="154" t="s">
        <v>72</v>
      </c>
      <c r="V67" s="154"/>
      <c r="W67" s="154" t="s">
        <v>51</v>
      </c>
      <c r="X67" s="154"/>
      <c r="Y67" s="154" t="s">
        <v>52</v>
      </c>
      <c r="Z67" s="154"/>
      <c r="AA67" s="154" t="s">
        <v>53</v>
      </c>
      <c r="AB67" s="154"/>
      <c r="AC67" s="154" t="s">
        <v>54</v>
      </c>
      <c r="AD67" s="154"/>
      <c r="AE67" s="152" t="s">
        <v>41</v>
      </c>
      <c r="AF67" s="152"/>
    </row>
    <row r="68" spans="1:32" s="9" customFormat="1" ht="11.25">
      <c r="A68" s="154" t="s">
        <v>68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</row>
    <row r="69" spans="1:32" s="8" customFormat="1" ht="11.25">
      <c r="A69" s="178" t="s">
        <v>90</v>
      </c>
      <c r="B69" s="178"/>
      <c r="C69" s="178"/>
      <c r="D69" s="178"/>
      <c r="E69" s="178">
        <v>2008</v>
      </c>
      <c r="F69" s="178"/>
      <c r="G69" s="178">
        <v>2003</v>
      </c>
      <c r="H69" s="178"/>
      <c r="I69" s="178">
        <v>1992</v>
      </c>
      <c r="J69" s="178"/>
      <c r="K69" s="178">
        <v>2009</v>
      </c>
      <c r="L69" s="178"/>
      <c r="M69" s="178">
        <v>1998</v>
      </c>
      <c r="N69" s="178"/>
      <c r="O69" s="178">
        <v>2008</v>
      </c>
      <c r="P69" s="178"/>
      <c r="Q69" s="178">
        <v>1996</v>
      </c>
      <c r="R69" s="178"/>
      <c r="S69" s="178">
        <v>2009</v>
      </c>
      <c r="T69" s="178"/>
      <c r="U69" s="178">
        <v>2010</v>
      </c>
      <c r="V69" s="178"/>
      <c r="W69" s="178">
        <v>2007</v>
      </c>
      <c r="X69" s="178"/>
      <c r="Y69" s="178">
        <v>2004</v>
      </c>
      <c r="Z69" s="178"/>
      <c r="AA69" s="178">
        <v>2009</v>
      </c>
      <c r="AB69" s="178"/>
      <c r="AC69" s="178">
        <v>2007</v>
      </c>
      <c r="AD69" s="178"/>
      <c r="AE69" s="220"/>
      <c r="AF69" s="221"/>
    </row>
    <row r="70" spans="1:3" ht="11.25">
      <c r="A70" s="14"/>
      <c r="C70" s="14"/>
    </row>
    <row r="71" spans="1:3" ht="11.25">
      <c r="A71" s="14"/>
      <c r="C71" s="14"/>
    </row>
    <row r="72" spans="1:3" ht="11.25">
      <c r="A72" s="14"/>
      <c r="C72" s="14"/>
    </row>
    <row r="73" spans="1:3" ht="11.25">
      <c r="A73" s="14"/>
      <c r="C73" s="14"/>
    </row>
    <row r="74" spans="1:3" ht="11.25">
      <c r="A74" s="14"/>
      <c r="C74" s="14"/>
    </row>
    <row r="75" spans="1:3" ht="11.25">
      <c r="A75" s="14"/>
      <c r="C75" s="14"/>
    </row>
    <row r="76" spans="1:3" ht="11.25">
      <c r="A76" s="14"/>
      <c r="C76" s="14"/>
    </row>
    <row r="77" spans="1:3" ht="11.25">
      <c r="A77" s="14"/>
      <c r="C77" s="14"/>
    </row>
    <row r="78" spans="1:3" ht="11.25">
      <c r="A78" s="14"/>
      <c r="C78" s="14"/>
    </row>
    <row r="79" spans="1:3" ht="11.25">
      <c r="A79" s="14"/>
      <c r="C79" s="14"/>
    </row>
    <row r="80" spans="1:3" ht="11.25">
      <c r="A80" s="14"/>
      <c r="C80" s="14"/>
    </row>
    <row r="81" spans="1:3" ht="11.25">
      <c r="A81" s="14"/>
      <c r="C81" s="14"/>
    </row>
    <row r="82" spans="1:3" ht="11.25">
      <c r="A82" s="14"/>
      <c r="C82" s="14"/>
    </row>
    <row r="83" spans="1:3" ht="11.25">
      <c r="A83" s="14"/>
      <c r="C83" s="14"/>
    </row>
    <row r="84" spans="1:3" ht="11.25">
      <c r="A84" s="14"/>
      <c r="C84" s="14"/>
    </row>
    <row r="85" spans="1:3" ht="11.25">
      <c r="A85" s="14"/>
      <c r="C85" s="14"/>
    </row>
    <row r="86" spans="1:3" ht="11.25">
      <c r="A86" s="14"/>
      <c r="C86" s="14"/>
    </row>
    <row r="87" spans="1:3" ht="11.25">
      <c r="A87" s="14"/>
      <c r="C87" s="14"/>
    </row>
    <row r="88" spans="1:3" ht="11.25">
      <c r="A88" s="14"/>
      <c r="C88" s="14"/>
    </row>
    <row r="89" spans="1:3" ht="11.25">
      <c r="A89" s="14"/>
      <c r="C89" s="14"/>
    </row>
    <row r="90" spans="1:3" ht="11.25">
      <c r="A90" s="14"/>
      <c r="C90" s="14"/>
    </row>
    <row r="91" spans="1:3" ht="11.25">
      <c r="A91" s="14"/>
      <c r="C91" s="14"/>
    </row>
    <row r="92" spans="1:3" ht="11.25">
      <c r="A92" s="14"/>
      <c r="C92" s="14"/>
    </row>
    <row r="93" spans="1:3" ht="11.25">
      <c r="A93" s="14"/>
      <c r="C93" s="14"/>
    </row>
    <row r="94" spans="1:3" ht="11.25">
      <c r="A94" s="14"/>
      <c r="C94" s="14"/>
    </row>
    <row r="95" spans="1:3" ht="11.25">
      <c r="A95" s="14"/>
      <c r="C95" s="14"/>
    </row>
    <row r="96" spans="1:3" ht="11.25">
      <c r="A96" s="14"/>
      <c r="C96" s="14"/>
    </row>
    <row r="97" spans="1:3" ht="11.25">
      <c r="A97" s="14"/>
      <c r="C97" s="14"/>
    </row>
    <row r="98" spans="1:3" ht="11.25">
      <c r="A98" s="14"/>
      <c r="C98" s="14"/>
    </row>
    <row r="99" spans="1:3" ht="11.25">
      <c r="A99" s="14"/>
      <c r="C99" s="14"/>
    </row>
    <row r="100" spans="1:3" ht="11.25">
      <c r="A100" s="14"/>
      <c r="C100" s="14"/>
    </row>
    <row r="101" spans="1:3" ht="11.25">
      <c r="A101" s="14"/>
      <c r="C101" s="14"/>
    </row>
    <row r="102" spans="1:3" ht="11.25">
      <c r="A102" s="14"/>
      <c r="C102" s="14"/>
    </row>
    <row r="103" spans="1:3" ht="11.25">
      <c r="A103" s="14"/>
      <c r="C103" s="14"/>
    </row>
    <row r="104" spans="1:3" ht="11.25">
      <c r="A104" s="14"/>
      <c r="C104" s="14"/>
    </row>
    <row r="105" spans="1:3" ht="11.25">
      <c r="A105" s="14"/>
      <c r="C105" s="14"/>
    </row>
    <row r="106" spans="1:3" ht="11.25">
      <c r="A106" s="14"/>
      <c r="C106" s="14"/>
    </row>
    <row r="107" spans="1:3" ht="11.25">
      <c r="A107" s="14"/>
      <c r="C107" s="14"/>
    </row>
    <row r="108" spans="1:3" ht="11.25">
      <c r="A108" s="14"/>
      <c r="C108" s="14"/>
    </row>
    <row r="109" spans="1:3" ht="11.25">
      <c r="A109" s="14"/>
      <c r="C109" s="14"/>
    </row>
    <row r="110" spans="1:3" ht="11.25">
      <c r="A110" s="14"/>
      <c r="C110" s="14"/>
    </row>
    <row r="111" spans="1:3" ht="11.25">
      <c r="A111" s="14"/>
      <c r="C111" s="14"/>
    </row>
    <row r="112" spans="1:3" ht="11.25">
      <c r="A112" s="14"/>
      <c r="C112" s="14"/>
    </row>
    <row r="113" spans="1:3" ht="11.25">
      <c r="A113" s="14"/>
      <c r="C113" s="14"/>
    </row>
    <row r="114" spans="1:3" ht="11.25">
      <c r="A114" s="14"/>
      <c r="C114" s="14"/>
    </row>
    <row r="115" spans="1:3" ht="11.25">
      <c r="A115" s="14"/>
      <c r="C115" s="14"/>
    </row>
    <row r="116" spans="1:3" ht="11.25">
      <c r="A116" s="14"/>
      <c r="C116" s="14"/>
    </row>
    <row r="117" spans="1:3" ht="11.25">
      <c r="A117" s="14"/>
      <c r="C117" s="14"/>
    </row>
    <row r="118" spans="1:3" ht="11.25">
      <c r="A118" s="14"/>
      <c r="C118" s="14"/>
    </row>
    <row r="119" spans="1:3" ht="11.25">
      <c r="A119" s="14"/>
      <c r="C119" s="14"/>
    </row>
    <row r="120" spans="1:3" ht="11.25">
      <c r="A120" s="14"/>
      <c r="C120" s="14"/>
    </row>
    <row r="121" spans="1:3" ht="11.25">
      <c r="A121" s="14"/>
      <c r="C121" s="14"/>
    </row>
    <row r="122" spans="1:3" ht="11.25">
      <c r="A122" s="14"/>
      <c r="C122" s="14"/>
    </row>
    <row r="123" spans="1:3" ht="11.25">
      <c r="A123" s="14"/>
      <c r="C123" s="14"/>
    </row>
    <row r="124" spans="1:3" ht="11.25">
      <c r="A124" s="14"/>
      <c r="C124" s="14"/>
    </row>
    <row r="125" spans="1:3" ht="11.25">
      <c r="A125" s="14"/>
      <c r="C125" s="14"/>
    </row>
  </sheetData>
  <sheetProtection/>
  <mergeCells count="139">
    <mergeCell ref="AA69:AB69"/>
    <mergeCell ref="AC69:AD69"/>
    <mergeCell ref="AE69:AF69"/>
    <mergeCell ref="S69:T69"/>
    <mergeCell ref="U69:V69"/>
    <mergeCell ref="W69:X69"/>
    <mergeCell ref="Y69:Z69"/>
    <mergeCell ref="K69:L69"/>
    <mergeCell ref="M69:N69"/>
    <mergeCell ref="O69:P69"/>
    <mergeCell ref="Q69:R69"/>
    <mergeCell ref="A69:D69"/>
    <mergeCell ref="E69:F69"/>
    <mergeCell ref="G69:H69"/>
    <mergeCell ref="I69:J69"/>
    <mergeCell ref="M67:N67"/>
    <mergeCell ref="A67:D67"/>
    <mergeCell ref="E67:F67"/>
    <mergeCell ref="G67:H67"/>
    <mergeCell ref="I67:J67"/>
    <mergeCell ref="K67:L67"/>
    <mergeCell ref="A68:AF68"/>
    <mergeCell ref="Y67:Z67"/>
    <mergeCell ref="AA67:AB67"/>
    <mergeCell ref="AC67:AD67"/>
    <mergeCell ref="AE67:AF67"/>
    <mergeCell ref="S67:T67"/>
    <mergeCell ref="O67:P67"/>
    <mergeCell ref="Q67:R67"/>
    <mergeCell ref="U67:V67"/>
    <mergeCell ref="W67:X67"/>
    <mergeCell ref="I56:I59"/>
    <mergeCell ref="Y58:Z58"/>
    <mergeCell ref="Z59:Z65"/>
    <mergeCell ref="Y60:Y64"/>
    <mergeCell ref="Y35:Y56"/>
    <mergeCell ref="J55:J60"/>
    <mergeCell ref="W36:W60"/>
    <mergeCell ref="O21:O42"/>
    <mergeCell ref="V21:V36"/>
    <mergeCell ref="U22:U35"/>
    <mergeCell ref="AC50:AD50"/>
    <mergeCell ref="N51:N61"/>
    <mergeCell ref="AB51:AB63"/>
    <mergeCell ref="AD51:AD61"/>
    <mergeCell ref="AA52:AA62"/>
    <mergeCell ref="AC52:AC60"/>
    <mergeCell ref="P45:P66"/>
    <mergeCell ref="O46:O65"/>
    <mergeCell ref="Z34:Z57"/>
    <mergeCell ref="AA39:AB39"/>
    <mergeCell ref="E47:F47"/>
    <mergeCell ref="F48:F61"/>
    <mergeCell ref="V48:V61"/>
    <mergeCell ref="E49:E60"/>
    <mergeCell ref="U49:U60"/>
    <mergeCell ref="M50:N50"/>
    <mergeCell ref="M52:M60"/>
    <mergeCell ref="G53:H53"/>
    <mergeCell ref="H54:H61"/>
    <mergeCell ref="G55:G60"/>
    <mergeCell ref="AA41:AA48"/>
    <mergeCell ref="AA50:AB50"/>
    <mergeCell ref="U37:V37"/>
    <mergeCell ref="V38:V45"/>
    <mergeCell ref="X35:X61"/>
    <mergeCell ref="AB20:AB38"/>
    <mergeCell ref="AA21:AA37"/>
    <mergeCell ref="Y33:Z33"/>
    <mergeCell ref="Z15:Z31"/>
    <mergeCell ref="U39:U44"/>
    <mergeCell ref="AD23:AD49"/>
    <mergeCell ref="AC24:AC48"/>
    <mergeCell ref="E26:F26"/>
    <mergeCell ref="K26:L26"/>
    <mergeCell ref="F27:F46"/>
    <mergeCell ref="L27:L43"/>
    <mergeCell ref="N27:N49"/>
    <mergeCell ref="E28:E45"/>
    <mergeCell ref="K28:K42"/>
    <mergeCell ref="AB40:AB49"/>
    <mergeCell ref="Q39:R39"/>
    <mergeCell ref="Y16:Y31"/>
    <mergeCell ref="W15:W31"/>
    <mergeCell ref="H20:H29"/>
    <mergeCell ref="J20:J28"/>
    <mergeCell ref="P20:P43"/>
    <mergeCell ref="H31:H52"/>
    <mergeCell ref="J31:J52"/>
    <mergeCell ref="I32:I51"/>
    <mergeCell ref="I21:I27"/>
    <mergeCell ref="M28:M48"/>
    <mergeCell ref="G30:H30"/>
    <mergeCell ref="A13:A66"/>
    <mergeCell ref="D13:D66"/>
    <mergeCell ref="F13:F25"/>
    <mergeCell ref="L13:L25"/>
    <mergeCell ref="E14:E24"/>
    <mergeCell ref="K14:K24"/>
    <mergeCell ref="G32:G51"/>
    <mergeCell ref="K44:L44"/>
    <mergeCell ref="L45:L61"/>
    <mergeCell ref="G21:G28"/>
    <mergeCell ref="AE13:AE66"/>
    <mergeCell ref="N14:N25"/>
    <mergeCell ref="X14:X32"/>
    <mergeCell ref="M15:M24"/>
    <mergeCell ref="AD11:AD21"/>
    <mergeCell ref="AC12:AC20"/>
    <mergeCell ref="P13:P18"/>
    <mergeCell ref="R13:R38"/>
    <mergeCell ref="O14:O17"/>
    <mergeCell ref="Q14:Q37"/>
    <mergeCell ref="U3:V3"/>
    <mergeCell ref="W3:X3"/>
    <mergeCell ref="Y3:Z3"/>
    <mergeCell ref="AA3:AB3"/>
    <mergeCell ref="AC3:AD3"/>
    <mergeCell ref="AE3:AF3"/>
    <mergeCell ref="A2:AF2"/>
    <mergeCell ref="A3:D3"/>
    <mergeCell ref="E3:F3"/>
    <mergeCell ref="G3:H3"/>
    <mergeCell ref="I3:J3"/>
    <mergeCell ref="K3:L3"/>
    <mergeCell ref="M3:N3"/>
    <mergeCell ref="O3:P3"/>
    <mergeCell ref="Q3:R3"/>
    <mergeCell ref="S3:T3"/>
    <mergeCell ref="C4:C66"/>
    <mergeCell ref="S5:S15"/>
    <mergeCell ref="T5:T15"/>
    <mergeCell ref="S18:S34"/>
    <mergeCell ref="T18:T34"/>
    <mergeCell ref="T37:T53"/>
    <mergeCell ref="R40:R55"/>
    <mergeCell ref="Q41:Q54"/>
    <mergeCell ref="K46:K60"/>
    <mergeCell ref="S37:S53"/>
  </mergeCells>
  <printOptions/>
  <pageMargins left="0.39375" right="0.39375" top="0.39375" bottom="0.39375" header="0.5118055555555555" footer="0.511805555555555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6"/>
  <sheetViews>
    <sheetView zoomScalePageLayoutView="0" workbookViewId="0" topLeftCell="A10">
      <selection activeCell="T39" sqref="T39:T53"/>
    </sheetView>
  </sheetViews>
  <sheetFormatPr defaultColWidth="4.7109375" defaultRowHeight="12.75"/>
  <cols>
    <col min="1" max="1" width="3.00390625" style="89" customWidth="1"/>
    <col min="2" max="2" width="4.7109375" style="18" customWidth="1"/>
    <col min="3" max="4" width="3.00390625" style="18" customWidth="1"/>
    <col min="5" max="30" width="4.7109375" style="18" customWidth="1"/>
    <col min="31" max="31" width="3.00390625" style="89" customWidth="1"/>
    <col min="32" max="16384" width="4.7109375" style="89" customWidth="1"/>
  </cols>
  <sheetData>
    <row r="1" spans="1:32" s="9" customFormat="1" ht="12.75" customHeight="1">
      <c r="A1" s="154" t="s">
        <v>70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</row>
    <row r="2" spans="1:32" s="9" customFormat="1" ht="12.75" customHeight="1">
      <c r="A2" s="155" t="s">
        <v>41</v>
      </c>
      <c r="B2" s="155"/>
      <c r="C2" s="155"/>
      <c r="D2" s="155"/>
      <c r="E2" s="152" t="s">
        <v>42</v>
      </c>
      <c r="F2" s="152"/>
      <c r="G2" s="152" t="s">
        <v>71</v>
      </c>
      <c r="H2" s="152"/>
      <c r="I2" s="152" t="s">
        <v>44</v>
      </c>
      <c r="J2" s="152"/>
      <c r="K2" s="152" t="s">
        <v>45</v>
      </c>
      <c r="L2" s="152"/>
      <c r="M2" s="257" t="s">
        <v>46</v>
      </c>
      <c r="N2" s="257"/>
      <c r="O2" s="152" t="s">
        <v>47</v>
      </c>
      <c r="P2" s="152"/>
      <c r="Q2" s="152" t="s">
        <v>48</v>
      </c>
      <c r="R2" s="152"/>
      <c r="S2" s="152" t="s">
        <v>49</v>
      </c>
      <c r="T2" s="152"/>
      <c r="U2" s="154" t="s">
        <v>72</v>
      </c>
      <c r="V2" s="154"/>
      <c r="W2" s="153" t="s">
        <v>51</v>
      </c>
      <c r="X2" s="154"/>
      <c r="Y2" s="257" t="s">
        <v>52</v>
      </c>
      <c r="Z2" s="257"/>
      <c r="AA2" s="260" t="s">
        <v>53</v>
      </c>
      <c r="AB2" s="260"/>
      <c r="AC2" s="154" t="s">
        <v>54</v>
      </c>
      <c r="AD2" s="154"/>
      <c r="AE2" s="152" t="s">
        <v>41</v>
      </c>
      <c r="AF2" s="152"/>
    </row>
    <row r="3" spans="1:32" s="9" customFormat="1" ht="12.75" customHeight="1">
      <c r="A3" s="261" t="s">
        <v>69</v>
      </c>
      <c r="B3" s="9">
        <f>B4-1</f>
        <v>1941</v>
      </c>
      <c r="C3" s="261" t="s">
        <v>56</v>
      </c>
      <c r="D3" s="20"/>
      <c r="E3" s="18"/>
      <c r="F3" s="22"/>
      <c r="G3" s="24"/>
      <c r="H3" s="22"/>
      <c r="I3" s="18"/>
      <c r="J3" s="18"/>
      <c r="K3" s="24"/>
      <c r="L3" s="22"/>
      <c r="M3" s="17"/>
      <c r="N3" s="16"/>
      <c r="Q3" s="25">
        <v>1941</v>
      </c>
      <c r="R3" s="246" t="s">
        <v>57</v>
      </c>
      <c r="S3" s="20">
        <v>1941</v>
      </c>
      <c r="T3" s="239" t="s">
        <v>8</v>
      </c>
      <c r="U3" s="19"/>
      <c r="V3" s="20"/>
      <c r="W3" s="19"/>
      <c r="X3" s="20"/>
      <c r="Y3" s="17"/>
      <c r="Z3" s="16"/>
      <c r="AB3" s="16"/>
      <c r="AD3" s="20"/>
      <c r="AE3" s="20"/>
      <c r="AF3" s="78">
        <f>IF(B3="","",B3)</f>
        <v>1941</v>
      </c>
    </row>
    <row r="4" spans="1:32" s="9" customFormat="1" ht="12.75" customHeight="1">
      <c r="A4" s="261"/>
      <c r="B4" s="9">
        <f>B5-1</f>
        <v>1942</v>
      </c>
      <c r="C4" s="261"/>
      <c r="D4" s="25"/>
      <c r="E4" s="18"/>
      <c r="F4" s="22"/>
      <c r="G4" s="24"/>
      <c r="H4" s="22"/>
      <c r="I4" s="18"/>
      <c r="J4" s="18"/>
      <c r="K4" s="24"/>
      <c r="L4" s="22"/>
      <c r="M4" s="24"/>
      <c r="N4" s="22"/>
      <c r="Q4" s="232" t="s">
        <v>48</v>
      </c>
      <c r="R4" s="246"/>
      <c r="S4" s="232" t="s">
        <v>89</v>
      </c>
      <c r="T4" s="239"/>
      <c r="U4" s="18"/>
      <c r="V4" s="25"/>
      <c r="W4" s="18"/>
      <c r="X4" s="25"/>
      <c r="Y4" s="24"/>
      <c r="Z4" s="22"/>
      <c r="AB4" s="22"/>
      <c r="AD4" s="25"/>
      <c r="AE4" s="25"/>
      <c r="AF4" s="78">
        <f aca="true" t="shared" si="0" ref="AF4:AF53">IF(B4="","",B4)</f>
        <v>1942</v>
      </c>
    </row>
    <row r="5" spans="1:32" s="9" customFormat="1" ht="12.75" customHeight="1">
      <c r="A5" s="261"/>
      <c r="B5" s="9">
        <f>B6-1</f>
        <v>1943</v>
      </c>
      <c r="C5" s="261"/>
      <c r="D5" s="25"/>
      <c r="E5" s="18"/>
      <c r="F5" s="22"/>
      <c r="G5" s="24"/>
      <c r="H5" s="22"/>
      <c r="I5" s="18"/>
      <c r="J5" s="18"/>
      <c r="K5" s="24"/>
      <c r="L5" s="22"/>
      <c r="M5" s="24"/>
      <c r="N5" s="22"/>
      <c r="Q5" s="232"/>
      <c r="R5" s="246"/>
      <c r="S5" s="232"/>
      <c r="T5" s="239"/>
      <c r="U5" s="18"/>
      <c r="V5" s="25"/>
      <c r="W5" s="18"/>
      <c r="X5" s="25"/>
      <c r="Y5" s="24"/>
      <c r="Z5" s="22"/>
      <c r="AB5" s="22"/>
      <c r="AD5" s="25"/>
      <c r="AE5" s="25"/>
      <c r="AF5" s="78">
        <f t="shared" si="0"/>
        <v>1943</v>
      </c>
    </row>
    <row r="6" spans="1:32" s="9" customFormat="1" ht="12.75" customHeight="1">
      <c r="A6" s="261"/>
      <c r="B6" s="9">
        <f>B7-1</f>
        <v>1944</v>
      </c>
      <c r="C6" s="261"/>
      <c r="D6" s="11"/>
      <c r="E6" s="27"/>
      <c r="F6" s="23"/>
      <c r="G6" s="12"/>
      <c r="H6" s="23"/>
      <c r="I6" s="27"/>
      <c r="J6" s="27"/>
      <c r="K6" s="12"/>
      <c r="L6" s="23"/>
      <c r="M6" s="12"/>
      <c r="N6" s="23"/>
      <c r="Q6" s="232"/>
      <c r="R6" s="246"/>
      <c r="S6" s="232"/>
      <c r="T6" s="239"/>
      <c r="U6" s="18"/>
      <c r="V6" s="25"/>
      <c r="W6" s="18"/>
      <c r="X6" s="25"/>
      <c r="Y6" s="24"/>
      <c r="Z6" s="22"/>
      <c r="AB6" s="22"/>
      <c r="AD6" s="25"/>
      <c r="AE6" s="11"/>
      <c r="AF6" s="78">
        <f t="shared" si="0"/>
        <v>1944</v>
      </c>
    </row>
    <row r="7" spans="1:32" ht="12.75">
      <c r="A7" s="261"/>
      <c r="B7" s="18">
        <v>1945</v>
      </c>
      <c r="C7" s="261"/>
      <c r="D7" s="258"/>
      <c r="E7" s="16">
        <v>1945</v>
      </c>
      <c r="F7" s="239" t="s">
        <v>57</v>
      </c>
      <c r="G7" s="20">
        <v>1945</v>
      </c>
      <c r="H7" s="250" t="s">
        <v>57</v>
      </c>
      <c r="I7" s="20">
        <v>1945</v>
      </c>
      <c r="J7" s="239" t="s">
        <v>57</v>
      </c>
      <c r="K7" s="20">
        <v>1945</v>
      </c>
      <c r="L7" s="239" t="s">
        <v>57</v>
      </c>
      <c r="M7" s="16">
        <v>1945</v>
      </c>
      <c r="N7" s="239" t="s">
        <v>57</v>
      </c>
      <c r="Q7" s="232"/>
      <c r="R7" s="246"/>
      <c r="S7" s="232"/>
      <c r="T7" s="239"/>
      <c r="U7" s="27"/>
      <c r="V7" s="11"/>
      <c r="X7" s="11"/>
      <c r="Z7" s="22"/>
      <c r="AB7" s="22"/>
      <c r="AC7" s="16">
        <v>1945</v>
      </c>
      <c r="AD7" s="239" t="s">
        <v>57</v>
      </c>
      <c r="AE7" s="258"/>
      <c r="AF7" s="78">
        <f t="shared" si="0"/>
        <v>1945</v>
      </c>
    </row>
    <row r="8" spans="1:32" ht="12.75">
      <c r="A8" s="261"/>
      <c r="B8" s="18">
        <f>B7+1</f>
        <v>1946</v>
      </c>
      <c r="C8" s="261"/>
      <c r="D8" s="259"/>
      <c r="E8" s="247" t="s">
        <v>42</v>
      </c>
      <c r="F8" s="239"/>
      <c r="G8" s="203" t="s">
        <v>71</v>
      </c>
      <c r="H8" s="250"/>
      <c r="I8" s="232" t="s">
        <v>44</v>
      </c>
      <c r="J8" s="239"/>
      <c r="K8" s="232" t="s">
        <v>45</v>
      </c>
      <c r="L8" s="239"/>
      <c r="M8" s="232" t="s">
        <v>46</v>
      </c>
      <c r="N8" s="239"/>
      <c r="Q8" s="232"/>
      <c r="R8" s="246"/>
      <c r="S8" s="232"/>
      <c r="T8" s="239"/>
      <c r="U8" s="16">
        <v>1946</v>
      </c>
      <c r="V8" s="250" t="s">
        <v>57</v>
      </c>
      <c r="W8" s="16">
        <v>1946</v>
      </c>
      <c r="X8" s="239" t="s">
        <v>57</v>
      </c>
      <c r="Z8" s="22"/>
      <c r="AB8" s="27"/>
      <c r="AC8" s="262" t="s">
        <v>54</v>
      </c>
      <c r="AD8" s="239"/>
      <c r="AE8" s="259"/>
      <c r="AF8" s="78">
        <f t="shared" si="0"/>
        <v>1946</v>
      </c>
    </row>
    <row r="9" spans="1:32" ht="12.75">
      <c r="A9" s="261"/>
      <c r="B9" s="18">
        <f>B8+1</f>
        <v>1947</v>
      </c>
      <c r="C9" s="261"/>
      <c r="D9" s="259"/>
      <c r="E9" s="247"/>
      <c r="F9" s="239"/>
      <c r="G9" s="203"/>
      <c r="H9" s="250"/>
      <c r="I9" s="232"/>
      <c r="J9" s="239"/>
      <c r="K9" s="232"/>
      <c r="L9" s="239"/>
      <c r="M9" s="232"/>
      <c r="N9" s="239"/>
      <c r="Q9" s="232"/>
      <c r="R9" s="246"/>
      <c r="S9" s="232"/>
      <c r="T9" s="239"/>
      <c r="U9" s="232" t="s">
        <v>72</v>
      </c>
      <c r="V9" s="250"/>
      <c r="W9" s="263"/>
      <c r="X9" s="239"/>
      <c r="Z9" s="22"/>
      <c r="AA9" s="16">
        <v>1947</v>
      </c>
      <c r="AB9" s="250" t="s">
        <v>57</v>
      </c>
      <c r="AC9" s="262"/>
      <c r="AD9" s="239"/>
      <c r="AE9" s="259"/>
      <c r="AF9" s="78">
        <f t="shared" si="0"/>
        <v>1947</v>
      </c>
    </row>
    <row r="10" spans="1:32" ht="12.75">
      <c r="A10" s="261"/>
      <c r="B10" s="18">
        <f>B9+1</f>
        <v>1948</v>
      </c>
      <c r="C10" s="261"/>
      <c r="D10" s="259"/>
      <c r="E10" s="247"/>
      <c r="F10" s="239"/>
      <c r="G10" s="203"/>
      <c r="H10" s="250"/>
      <c r="I10" s="11">
        <v>1948</v>
      </c>
      <c r="J10" s="239"/>
      <c r="K10" s="232"/>
      <c r="L10" s="239"/>
      <c r="M10" s="232"/>
      <c r="N10" s="239"/>
      <c r="Q10" s="232"/>
      <c r="R10" s="246"/>
      <c r="S10" s="232"/>
      <c r="T10" s="239"/>
      <c r="U10" s="232"/>
      <c r="V10" s="250"/>
      <c r="W10" s="264"/>
      <c r="X10" s="239"/>
      <c r="Z10" s="22"/>
      <c r="AA10" s="232" t="s">
        <v>53</v>
      </c>
      <c r="AB10" s="250"/>
      <c r="AC10" s="262"/>
      <c r="AD10" s="239"/>
      <c r="AE10" s="259"/>
      <c r="AF10" s="78">
        <f t="shared" si="0"/>
        <v>1948</v>
      </c>
    </row>
    <row r="11" spans="1:32" ht="12.75">
      <c r="A11" s="261"/>
      <c r="B11" s="51"/>
      <c r="C11" s="261"/>
      <c r="D11" s="259"/>
      <c r="E11" s="247"/>
      <c r="F11" s="239"/>
      <c r="G11" s="203"/>
      <c r="H11" s="250"/>
      <c r="I11" s="211"/>
      <c r="J11" s="211"/>
      <c r="K11" s="232"/>
      <c r="L11" s="239"/>
      <c r="M11" s="232"/>
      <c r="N11" s="239"/>
      <c r="Q11" s="232"/>
      <c r="R11" s="246"/>
      <c r="S11" s="232"/>
      <c r="T11" s="239"/>
      <c r="U11" s="232"/>
      <c r="V11" s="250"/>
      <c r="W11" s="264"/>
      <c r="X11" s="239"/>
      <c r="Y11" s="27"/>
      <c r="Z11" s="23"/>
      <c r="AA11" s="232"/>
      <c r="AB11" s="250"/>
      <c r="AC11" s="262"/>
      <c r="AD11" s="239"/>
      <c r="AE11" s="259"/>
      <c r="AF11" s="46">
        <f t="shared" si="0"/>
      </c>
    </row>
    <row r="12" spans="1:32" ht="12.75">
      <c r="A12" s="261"/>
      <c r="B12" s="18">
        <f>B10+1</f>
        <v>1949</v>
      </c>
      <c r="C12" s="261"/>
      <c r="D12" s="259"/>
      <c r="E12" s="247"/>
      <c r="F12" s="239"/>
      <c r="G12" s="203"/>
      <c r="H12" s="250"/>
      <c r="I12" s="20">
        <v>1949</v>
      </c>
      <c r="J12" s="231" t="s">
        <v>60</v>
      </c>
      <c r="K12" s="232"/>
      <c r="L12" s="239"/>
      <c r="M12" s="232"/>
      <c r="N12" s="239"/>
      <c r="O12" s="16">
        <v>1949</v>
      </c>
      <c r="P12" s="250" t="s">
        <v>57</v>
      </c>
      <c r="Q12" s="232"/>
      <c r="R12" s="246"/>
      <c r="S12" s="232"/>
      <c r="T12" s="239"/>
      <c r="U12" s="23">
        <v>1949</v>
      </c>
      <c r="V12" s="250"/>
      <c r="W12" s="264"/>
      <c r="X12" s="239"/>
      <c r="Y12" s="16">
        <v>1949</v>
      </c>
      <c r="Z12" s="239" t="s">
        <v>57</v>
      </c>
      <c r="AA12" s="232"/>
      <c r="AB12" s="250"/>
      <c r="AC12" s="262"/>
      <c r="AD12" s="239"/>
      <c r="AE12" s="259"/>
      <c r="AF12" s="78">
        <f t="shared" si="0"/>
        <v>1949</v>
      </c>
    </row>
    <row r="13" spans="1:32" ht="12.75">
      <c r="A13" s="261"/>
      <c r="B13" s="51"/>
      <c r="C13" s="261"/>
      <c r="D13" s="259"/>
      <c r="E13" s="247"/>
      <c r="F13" s="239"/>
      <c r="G13" s="203"/>
      <c r="H13" s="250"/>
      <c r="I13" s="232" t="s">
        <v>44</v>
      </c>
      <c r="J13" s="231"/>
      <c r="K13" s="232"/>
      <c r="L13" s="239"/>
      <c r="M13" s="232"/>
      <c r="N13" s="239"/>
      <c r="O13" s="232" t="s">
        <v>47</v>
      </c>
      <c r="P13" s="250"/>
      <c r="Q13" s="232"/>
      <c r="R13" s="246"/>
      <c r="S13" s="232"/>
      <c r="T13" s="239"/>
      <c r="U13" s="217"/>
      <c r="V13" s="217"/>
      <c r="W13" s="264"/>
      <c r="X13" s="239"/>
      <c r="Y13" s="252" t="s">
        <v>52</v>
      </c>
      <c r="Z13" s="239"/>
      <c r="AA13" s="232"/>
      <c r="AB13" s="250"/>
      <c r="AC13" s="262"/>
      <c r="AD13" s="239"/>
      <c r="AE13" s="259"/>
      <c r="AF13" s="46">
        <f t="shared" si="0"/>
      </c>
    </row>
    <row r="14" spans="1:32" ht="12.75">
      <c r="A14" s="261"/>
      <c r="B14" s="18">
        <f>B12+1</f>
        <v>1950</v>
      </c>
      <c r="C14" s="261"/>
      <c r="D14" s="259"/>
      <c r="E14" s="247"/>
      <c r="F14" s="239"/>
      <c r="G14" s="203"/>
      <c r="H14" s="250"/>
      <c r="I14" s="232"/>
      <c r="J14" s="231"/>
      <c r="K14" s="232"/>
      <c r="L14" s="239"/>
      <c r="M14" s="232"/>
      <c r="N14" s="239"/>
      <c r="O14" s="232"/>
      <c r="P14" s="250"/>
      <c r="Q14" s="232"/>
      <c r="R14" s="246"/>
      <c r="S14" s="11">
        <v>1950</v>
      </c>
      <c r="T14" s="239"/>
      <c r="U14" s="20">
        <v>1950</v>
      </c>
      <c r="V14" s="230" t="s">
        <v>60</v>
      </c>
      <c r="W14" s="264"/>
      <c r="X14" s="239"/>
      <c r="Y14" s="252"/>
      <c r="Z14" s="239"/>
      <c r="AA14" s="232"/>
      <c r="AB14" s="250"/>
      <c r="AC14" s="262"/>
      <c r="AD14" s="239"/>
      <c r="AE14" s="259"/>
      <c r="AF14" s="78">
        <f t="shared" si="0"/>
        <v>1950</v>
      </c>
    </row>
    <row r="15" spans="1:32" ht="12.75">
      <c r="A15" s="261"/>
      <c r="B15" s="51"/>
      <c r="C15" s="261"/>
      <c r="D15" s="259"/>
      <c r="E15" s="247"/>
      <c r="F15" s="239"/>
      <c r="G15" s="203"/>
      <c r="H15" s="250"/>
      <c r="I15" s="232"/>
      <c r="J15" s="231"/>
      <c r="K15" s="232"/>
      <c r="L15" s="239"/>
      <c r="M15" s="232"/>
      <c r="N15" s="239"/>
      <c r="O15" s="232"/>
      <c r="P15" s="250"/>
      <c r="Q15" s="232"/>
      <c r="R15" s="246"/>
      <c r="S15" s="218"/>
      <c r="T15" s="218"/>
      <c r="U15" s="232" t="s">
        <v>72</v>
      </c>
      <c r="V15" s="230"/>
      <c r="W15" s="264"/>
      <c r="X15" s="239"/>
      <c r="Y15" s="252"/>
      <c r="Z15" s="239"/>
      <c r="AA15" s="232"/>
      <c r="AB15" s="250"/>
      <c r="AC15" s="262"/>
      <c r="AD15" s="239"/>
      <c r="AE15" s="259"/>
      <c r="AF15" s="54"/>
    </row>
    <row r="16" spans="1:32" ht="12.75">
      <c r="A16" s="261"/>
      <c r="B16" s="18">
        <f>B14+1</f>
        <v>1951</v>
      </c>
      <c r="C16" s="261"/>
      <c r="D16" s="259"/>
      <c r="E16" s="247"/>
      <c r="F16" s="239"/>
      <c r="G16" s="203"/>
      <c r="H16" s="250"/>
      <c r="I16" s="232"/>
      <c r="J16" s="231"/>
      <c r="K16" s="232"/>
      <c r="L16" s="239"/>
      <c r="M16" s="232"/>
      <c r="N16" s="239"/>
      <c r="O16" s="232"/>
      <c r="P16" s="250"/>
      <c r="Q16" s="232"/>
      <c r="R16" s="246"/>
      <c r="S16" s="20">
        <v>1951</v>
      </c>
      <c r="T16" s="231" t="s">
        <v>10</v>
      </c>
      <c r="U16" s="232"/>
      <c r="V16" s="230"/>
      <c r="W16" s="264"/>
      <c r="X16" s="239"/>
      <c r="Y16" s="252"/>
      <c r="Z16" s="239"/>
      <c r="AA16" s="232"/>
      <c r="AB16" s="250"/>
      <c r="AC16" s="11">
        <v>1951</v>
      </c>
      <c r="AD16" s="239"/>
      <c r="AE16" s="259"/>
      <c r="AF16" s="78">
        <f t="shared" si="0"/>
        <v>1951</v>
      </c>
    </row>
    <row r="17" spans="1:32" ht="12.75">
      <c r="A17" s="261"/>
      <c r="C17" s="261"/>
      <c r="D17" s="259"/>
      <c r="E17" s="90"/>
      <c r="F17" s="239"/>
      <c r="G17" s="203"/>
      <c r="H17" s="250"/>
      <c r="I17" s="232"/>
      <c r="J17" s="231"/>
      <c r="K17" s="232"/>
      <c r="L17" s="239"/>
      <c r="M17" s="232"/>
      <c r="N17" s="239"/>
      <c r="O17" s="232"/>
      <c r="P17" s="250"/>
      <c r="Q17" s="232"/>
      <c r="R17" s="246"/>
      <c r="S17" s="235" t="s">
        <v>89</v>
      </c>
      <c r="T17" s="231"/>
      <c r="U17" s="232"/>
      <c r="V17" s="230"/>
      <c r="W17" s="264"/>
      <c r="X17" s="239"/>
      <c r="Y17" s="252"/>
      <c r="Z17" s="239"/>
      <c r="AA17" s="232"/>
      <c r="AB17" s="250"/>
      <c r="AC17" s="211"/>
      <c r="AD17" s="211"/>
      <c r="AE17" s="259"/>
      <c r="AF17" s="78"/>
    </row>
    <row r="18" spans="1:32" ht="12.75">
      <c r="A18" s="261"/>
      <c r="C18" s="261"/>
      <c r="D18" s="259"/>
      <c r="E18" s="90"/>
      <c r="F18" s="239"/>
      <c r="G18" s="203"/>
      <c r="H18" s="250"/>
      <c r="I18" s="232"/>
      <c r="J18" s="231"/>
      <c r="K18" s="232"/>
      <c r="L18" s="239"/>
      <c r="M18" s="232"/>
      <c r="N18" s="239"/>
      <c r="O18" s="232"/>
      <c r="P18" s="250"/>
      <c r="Q18" s="232"/>
      <c r="R18" s="246"/>
      <c r="S18" s="235"/>
      <c r="T18" s="231"/>
      <c r="U18" s="232"/>
      <c r="V18" s="230"/>
      <c r="W18" s="264"/>
      <c r="X18" s="239"/>
      <c r="Y18" s="252"/>
      <c r="Z18" s="239"/>
      <c r="AA18" s="232"/>
      <c r="AB18" s="250"/>
      <c r="AC18" s="20">
        <v>1951</v>
      </c>
      <c r="AD18" s="231"/>
      <c r="AE18" s="259"/>
      <c r="AF18" s="78">
        <v>1951</v>
      </c>
    </row>
    <row r="19" spans="1:32" ht="12.75" customHeight="1">
      <c r="A19" s="261"/>
      <c r="B19" s="18">
        <f>B16+1</f>
        <v>1952</v>
      </c>
      <c r="C19" s="261"/>
      <c r="D19" s="259"/>
      <c r="E19" s="23">
        <v>1952</v>
      </c>
      <c r="F19" s="239"/>
      <c r="G19" s="203"/>
      <c r="H19" s="250"/>
      <c r="I19" s="232"/>
      <c r="J19" s="231"/>
      <c r="K19" s="232"/>
      <c r="L19" s="239"/>
      <c r="M19" s="232"/>
      <c r="N19" s="239"/>
      <c r="O19" s="232"/>
      <c r="P19" s="250"/>
      <c r="Q19" s="232"/>
      <c r="R19" s="246"/>
      <c r="S19" s="235"/>
      <c r="T19" s="231"/>
      <c r="U19" s="232"/>
      <c r="V19" s="230"/>
      <c r="W19" s="264"/>
      <c r="X19" s="239"/>
      <c r="Y19" s="252"/>
      <c r="Z19" s="239"/>
      <c r="AA19" s="232"/>
      <c r="AB19" s="250"/>
      <c r="AC19" s="180" t="s">
        <v>54</v>
      </c>
      <c r="AD19" s="231"/>
      <c r="AE19" s="259"/>
      <c r="AF19" s="78">
        <f t="shared" si="0"/>
        <v>1952</v>
      </c>
    </row>
    <row r="20" spans="1:32" ht="12.75">
      <c r="A20" s="261"/>
      <c r="B20" s="51"/>
      <c r="C20" s="261"/>
      <c r="D20" s="259"/>
      <c r="E20" s="211"/>
      <c r="F20" s="211"/>
      <c r="G20" s="203"/>
      <c r="H20" s="250"/>
      <c r="I20" s="232"/>
      <c r="J20" s="231"/>
      <c r="K20" s="232"/>
      <c r="L20" s="239"/>
      <c r="M20" s="232"/>
      <c r="N20" s="239"/>
      <c r="O20" s="232"/>
      <c r="P20" s="250"/>
      <c r="Q20" s="232"/>
      <c r="R20" s="246"/>
      <c r="S20" s="235"/>
      <c r="T20" s="231"/>
      <c r="U20" s="232"/>
      <c r="V20" s="230"/>
      <c r="W20" s="264"/>
      <c r="X20" s="239"/>
      <c r="Y20" s="252"/>
      <c r="Z20" s="239"/>
      <c r="AA20" s="232"/>
      <c r="AB20" s="250"/>
      <c r="AC20" s="180"/>
      <c r="AD20" s="231"/>
      <c r="AE20" s="259"/>
      <c r="AF20" s="46">
        <f t="shared" si="0"/>
      </c>
    </row>
    <row r="21" spans="1:32" ht="12.75">
      <c r="A21" s="261"/>
      <c r="B21" s="18">
        <v>1952</v>
      </c>
      <c r="C21" s="261"/>
      <c r="D21" s="259"/>
      <c r="E21" s="16">
        <v>1952</v>
      </c>
      <c r="F21" s="231" t="s">
        <v>60</v>
      </c>
      <c r="G21" s="203"/>
      <c r="H21" s="250"/>
      <c r="I21" s="232"/>
      <c r="J21" s="231"/>
      <c r="K21" s="232"/>
      <c r="L21" s="239"/>
      <c r="M21" s="232"/>
      <c r="N21" s="239"/>
      <c r="O21" s="232"/>
      <c r="P21" s="250"/>
      <c r="Q21" s="232"/>
      <c r="R21" s="246"/>
      <c r="S21" s="235"/>
      <c r="T21" s="231"/>
      <c r="U21" s="232"/>
      <c r="V21" s="230"/>
      <c r="W21" s="264"/>
      <c r="X21" s="239"/>
      <c r="Y21" s="252"/>
      <c r="Z21" s="239"/>
      <c r="AA21" s="232"/>
      <c r="AB21" s="250"/>
      <c r="AC21" s="180"/>
      <c r="AD21" s="231"/>
      <c r="AE21" s="259"/>
      <c r="AF21" s="78">
        <f t="shared" si="0"/>
        <v>1952</v>
      </c>
    </row>
    <row r="22" spans="1:32" ht="12.75">
      <c r="A22" s="261"/>
      <c r="B22" s="18">
        <f>B19+1</f>
        <v>1953</v>
      </c>
      <c r="C22" s="261"/>
      <c r="D22" s="259"/>
      <c r="E22" s="247" t="s">
        <v>42</v>
      </c>
      <c r="F22" s="231"/>
      <c r="G22" s="203"/>
      <c r="H22" s="250"/>
      <c r="I22" s="232"/>
      <c r="J22" s="231"/>
      <c r="K22" s="232"/>
      <c r="L22" s="239"/>
      <c r="M22" s="232"/>
      <c r="N22" s="239"/>
      <c r="O22" s="232"/>
      <c r="P22" s="250"/>
      <c r="Q22" s="232"/>
      <c r="R22" s="246"/>
      <c r="S22" s="235"/>
      <c r="T22" s="231"/>
      <c r="U22" s="232"/>
      <c r="V22" s="230"/>
      <c r="W22" s="264"/>
      <c r="X22" s="239"/>
      <c r="Y22" s="252"/>
      <c r="Z22" s="239"/>
      <c r="AA22" s="23">
        <v>1953</v>
      </c>
      <c r="AB22" s="250"/>
      <c r="AC22" s="180"/>
      <c r="AD22" s="231"/>
      <c r="AE22" s="259"/>
      <c r="AF22" s="78">
        <f t="shared" si="0"/>
        <v>1953</v>
      </c>
    </row>
    <row r="23" spans="1:32" ht="12.75">
      <c r="A23" s="261"/>
      <c r="C23" s="261"/>
      <c r="D23" s="259"/>
      <c r="E23" s="247"/>
      <c r="F23" s="231"/>
      <c r="G23" s="203"/>
      <c r="H23" s="250"/>
      <c r="I23" s="232"/>
      <c r="J23" s="231"/>
      <c r="K23" s="232"/>
      <c r="L23" s="239"/>
      <c r="M23" s="232"/>
      <c r="N23" s="239"/>
      <c r="O23" s="232"/>
      <c r="P23" s="250"/>
      <c r="Q23" s="232"/>
      <c r="R23" s="246"/>
      <c r="S23" s="235"/>
      <c r="T23" s="231"/>
      <c r="U23" s="232"/>
      <c r="V23" s="230"/>
      <c r="W23" s="264"/>
      <c r="X23" s="239"/>
      <c r="Y23" s="252"/>
      <c r="Z23" s="239"/>
      <c r="AA23" s="265"/>
      <c r="AB23" s="265"/>
      <c r="AC23" s="180"/>
      <c r="AD23" s="231"/>
      <c r="AE23" s="259"/>
      <c r="AF23" s="46">
        <f t="shared" si="0"/>
      </c>
    </row>
    <row r="24" spans="1:32" ht="12.75">
      <c r="A24" s="261"/>
      <c r="B24" s="18">
        <v>1953</v>
      </c>
      <c r="C24" s="261"/>
      <c r="D24" s="259"/>
      <c r="E24" s="247"/>
      <c r="F24" s="231"/>
      <c r="G24" s="203"/>
      <c r="H24" s="250"/>
      <c r="I24" s="232"/>
      <c r="J24" s="231"/>
      <c r="K24" s="232"/>
      <c r="L24" s="239"/>
      <c r="M24" s="232"/>
      <c r="N24" s="239"/>
      <c r="O24" s="232"/>
      <c r="P24" s="250"/>
      <c r="Q24" s="232"/>
      <c r="R24" s="246"/>
      <c r="S24" s="235"/>
      <c r="T24" s="231"/>
      <c r="U24" s="232"/>
      <c r="V24" s="230"/>
      <c r="W24" s="264"/>
      <c r="X24" s="239"/>
      <c r="Y24" s="252"/>
      <c r="Z24" s="239"/>
      <c r="AA24" s="16">
        <v>1953</v>
      </c>
      <c r="AB24" s="266" t="s">
        <v>60</v>
      </c>
      <c r="AC24" s="180"/>
      <c r="AD24" s="231"/>
      <c r="AE24" s="259"/>
      <c r="AF24" s="78">
        <f t="shared" si="0"/>
        <v>1953</v>
      </c>
    </row>
    <row r="25" spans="1:32" ht="12.75">
      <c r="A25" s="261"/>
      <c r="B25" s="18">
        <f>B22+1</f>
        <v>1954</v>
      </c>
      <c r="C25" s="261"/>
      <c r="D25" s="259"/>
      <c r="E25" s="247"/>
      <c r="F25" s="231"/>
      <c r="G25" s="203"/>
      <c r="H25" s="250"/>
      <c r="I25" s="232"/>
      <c r="J25" s="231"/>
      <c r="K25" s="232"/>
      <c r="L25" s="239"/>
      <c r="M25" s="232"/>
      <c r="N25" s="239"/>
      <c r="O25" s="232"/>
      <c r="P25" s="250"/>
      <c r="Q25" s="232"/>
      <c r="R25" s="246"/>
      <c r="S25" s="235"/>
      <c r="T25" s="231"/>
      <c r="U25" s="232"/>
      <c r="V25" s="230"/>
      <c r="W25" s="264"/>
      <c r="X25" s="239"/>
      <c r="Y25" s="252"/>
      <c r="Z25" s="239"/>
      <c r="AA25" s="232" t="s">
        <v>53</v>
      </c>
      <c r="AB25" s="266"/>
      <c r="AC25" s="180"/>
      <c r="AD25" s="231"/>
      <c r="AE25" s="259"/>
      <c r="AF25" s="78">
        <f t="shared" si="0"/>
        <v>1954</v>
      </c>
    </row>
    <row r="26" spans="1:32" ht="12.75">
      <c r="A26" s="261"/>
      <c r="B26" s="18">
        <f>B25+1</f>
        <v>1955</v>
      </c>
      <c r="C26" s="261"/>
      <c r="D26" s="259"/>
      <c r="E26" s="247"/>
      <c r="F26" s="231"/>
      <c r="G26" s="23">
        <v>1955</v>
      </c>
      <c r="H26" s="250"/>
      <c r="I26" s="232"/>
      <c r="J26" s="231"/>
      <c r="K26" s="232"/>
      <c r="L26" s="239"/>
      <c r="M26" s="11">
        <v>1955</v>
      </c>
      <c r="N26" s="239"/>
      <c r="O26" s="232"/>
      <c r="P26" s="250"/>
      <c r="Q26" s="11">
        <v>1955</v>
      </c>
      <c r="R26" s="246"/>
      <c r="S26" s="235"/>
      <c r="T26" s="231"/>
      <c r="U26" s="23">
        <v>1955</v>
      </c>
      <c r="V26" s="230"/>
      <c r="W26" s="264"/>
      <c r="X26" s="239"/>
      <c r="Y26" s="252"/>
      <c r="Z26" s="239"/>
      <c r="AA26" s="232"/>
      <c r="AB26" s="266"/>
      <c r="AC26" s="180"/>
      <c r="AD26" s="231"/>
      <c r="AE26" s="259"/>
      <c r="AF26" s="78">
        <f t="shared" si="0"/>
        <v>1955</v>
      </c>
    </row>
    <row r="27" spans="1:32" ht="12.75">
      <c r="A27" s="261"/>
      <c r="B27" s="51"/>
      <c r="C27" s="261"/>
      <c r="D27" s="259"/>
      <c r="E27" s="247"/>
      <c r="F27" s="231"/>
      <c r="G27" s="211"/>
      <c r="H27" s="211"/>
      <c r="I27" s="232"/>
      <c r="J27" s="231"/>
      <c r="K27" s="232"/>
      <c r="L27" s="239"/>
      <c r="M27" s="217"/>
      <c r="N27" s="217"/>
      <c r="O27" s="232"/>
      <c r="P27" s="250"/>
      <c r="Q27" s="218"/>
      <c r="R27" s="218"/>
      <c r="S27" s="235"/>
      <c r="T27" s="231"/>
      <c r="U27" s="217"/>
      <c r="V27" s="217"/>
      <c r="W27" s="264"/>
      <c r="X27" s="239"/>
      <c r="Y27" s="252"/>
      <c r="Z27" s="239"/>
      <c r="AA27" s="232"/>
      <c r="AB27" s="266"/>
      <c r="AC27" s="180"/>
      <c r="AD27" s="231"/>
      <c r="AE27" s="259"/>
      <c r="AF27" s="46">
        <f t="shared" si="0"/>
      </c>
    </row>
    <row r="28" spans="1:32" ht="12.75">
      <c r="A28" s="261"/>
      <c r="B28" s="18">
        <v>1955</v>
      </c>
      <c r="C28" s="261"/>
      <c r="D28" s="259"/>
      <c r="E28" s="247"/>
      <c r="F28" s="231"/>
      <c r="G28" s="16">
        <v>1955</v>
      </c>
      <c r="H28" s="230" t="s">
        <v>60</v>
      </c>
      <c r="I28" s="232"/>
      <c r="J28" s="231"/>
      <c r="K28" s="232"/>
      <c r="L28" s="239"/>
      <c r="M28" s="20">
        <v>1955</v>
      </c>
      <c r="N28" s="230" t="s">
        <v>60</v>
      </c>
      <c r="O28" s="232"/>
      <c r="P28" s="250"/>
      <c r="Q28" s="20">
        <v>1955</v>
      </c>
      <c r="R28" s="230" t="s">
        <v>60</v>
      </c>
      <c r="S28" s="235"/>
      <c r="T28" s="231"/>
      <c r="U28" s="217"/>
      <c r="V28" s="217"/>
      <c r="W28" s="264"/>
      <c r="X28" s="239"/>
      <c r="Y28" s="252"/>
      <c r="Z28" s="239"/>
      <c r="AA28" s="232"/>
      <c r="AB28" s="266"/>
      <c r="AC28" s="180"/>
      <c r="AD28" s="231"/>
      <c r="AE28" s="259"/>
      <c r="AF28" s="78">
        <f t="shared" si="0"/>
        <v>1955</v>
      </c>
    </row>
    <row r="29" spans="1:32" ht="12.75">
      <c r="A29" s="261"/>
      <c r="B29" s="18">
        <f>B26+1</f>
        <v>1956</v>
      </c>
      <c r="C29" s="261"/>
      <c r="D29" s="259"/>
      <c r="E29" s="23">
        <v>1956</v>
      </c>
      <c r="F29" s="231"/>
      <c r="G29" s="247" t="s">
        <v>43</v>
      </c>
      <c r="H29" s="230"/>
      <c r="I29" s="232"/>
      <c r="J29" s="231"/>
      <c r="K29" s="23">
        <v>1956</v>
      </c>
      <c r="L29" s="239"/>
      <c r="M29" s="240" t="s">
        <v>46</v>
      </c>
      <c r="N29" s="230"/>
      <c r="O29" s="11">
        <v>1956</v>
      </c>
      <c r="P29" s="250"/>
      <c r="Q29" s="232" t="s">
        <v>48</v>
      </c>
      <c r="R29" s="230"/>
      <c r="S29" s="235"/>
      <c r="T29" s="231"/>
      <c r="U29" s="16">
        <v>1956</v>
      </c>
      <c r="V29" s="236" t="s">
        <v>61</v>
      </c>
      <c r="W29" s="24">
        <v>1956</v>
      </c>
      <c r="X29" s="239"/>
      <c r="Y29" s="23">
        <v>1956</v>
      </c>
      <c r="Z29" s="239"/>
      <c r="AA29" s="232"/>
      <c r="AB29" s="266"/>
      <c r="AC29" s="11">
        <v>1956</v>
      </c>
      <c r="AD29" s="231"/>
      <c r="AE29" s="259"/>
      <c r="AF29" s="78">
        <f t="shared" si="0"/>
        <v>1956</v>
      </c>
    </row>
    <row r="30" spans="1:32" ht="12.75">
      <c r="A30" s="261"/>
      <c r="B30" s="51"/>
      <c r="C30" s="261"/>
      <c r="D30" s="259"/>
      <c r="E30" s="211"/>
      <c r="F30" s="211"/>
      <c r="G30" s="247"/>
      <c r="H30" s="230"/>
      <c r="I30" s="232"/>
      <c r="J30" s="231"/>
      <c r="K30" s="218"/>
      <c r="L30" s="218"/>
      <c r="M30" s="240"/>
      <c r="N30" s="230"/>
      <c r="O30" s="249"/>
      <c r="P30" s="249"/>
      <c r="Q30" s="232"/>
      <c r="R30" s="230"/>
      <c r="S30" s="235"/>
      <c r="T30" s="231"/>
      <c r="U30" s="232" t="s">
        <v>72</v>
      </c>
      <c r="V30" s="236"/>
      <c r="W30" s="50"/>
      <c r="X30" s="68"/>
      <c r="Y30" s="69"/>
      <c r="Z30" s="44"/>
      <c r="AA30" s="232"/>
      <c r="AB30" s="266"/>
      <c r="AC30" s="211"/>
      <c r="AD30" s="211"/>
      <c r="AE30" s="259"/>
      <c r="AF30" s="46">
        <f t="shared" si="0"/>
      </c>
    </row>
    <row r="31" spans="1:32" ht="12.75">
      <c r="A31" s="261"/>
      <c r="B31" s="18">
        <v>1956</v>
      </c>
      <c r="C31" s="261"/>
      <c r="D31" s="259"/>
      <c r="E31" s="16">
        <v>1956</v>
      </c>
      <c r="F31" s="253" t="s">
        <v>61</v>
      </c>
      <c r="G31" s="247"/>
      <c r="H31" s="230"/>
      <c r="I31" s="232"/>
      <c r="J31" s="231"/>
      <c r="K31" s="16">
        <v>1956</v>
      </c>
      <c r="L31" s="231" t="s">
        <v>60</v>
      </c>
      <c r="M31" s="240"/>
      <c r="N31" s="230"/>
      <c r="O31" s="20">
        <v>1956</v>
      </c>
      <c r="P31" s="231" t="s">
        <v>60</v>
      </c>
      <c r="Q31" s="232"/>
      <c r="R31" s="230"/>
      <c r="S31" s="235"/>
      <c r="T31" s="231"/>
      <c r="U31" s="232"/>
      <c r="V31" s="236"/>
      <c r="W31" s="50"/>
      <c r="X31" s="68"/>
      <c r="Y31" s="16">
        <v>1956</v>
      </c>
      <c r="Z31" s="33"/>
      <c r="AA31" s="232"/>
      <c r="AB31" s="266"/>
      <c r="AC31" s="24">
        <v>1956</v>
      </c>
      <c r="AD31" s="254" t="s">
        <v>61</v>
      </c>
      <c r="AE31" s="259"/>
      <c r="AF31" s="78">
        <f t="shared" si="0"/>
        <v>1956</v>
      </c>
    </row>
    <row r="32" spans="1:32" ht="12.75">
      <c r="A32" s="261"/>
      <c r="B32" s="18">
        <f>B29+1</f>
        <v>1957</v>
      </c>
      <c r="C32" s="261"/>
      <c r="D32" s="259"/>
      <c r="E32" s="247" t="s">
        <v>42</v>
      </c>
      <c r="F32" s="253"/>
      <c r="G32" s="247"/>
      <c r="H32" s="230"/>
      <c r="I32" s="232"/>
      <c r="J32" s="231"/>
      <c r="K32" s="232" t="s">
        <v>45</v>
      </c>
      <c r="L32" s="231"/>
      <c r="M32" s="240"/>
      <c r="N32" s="230"/>
      <c r="O32" s="232" t="s">
        <v>47</v>
      </c>
      <c r="P32" s="231"/>
      <c r="Q32" s="232"/>
      <c r="R32" s="230"/>
      <c r="S32" s="235"/>
      <c r="T32" s="231"/>
      <c r="U32" s="232"/>
      <c r="V32" s="236"/>
      <c r="W32" s="24">
        <v>1957</v>
      </c>
      <c r="X32" s="231" t="s">
        <v>60</v>
      </c>
      <c r="Y32" s="252" t="s">
        <v>52</v>
      </c>
      <c r="Z32" s="35"/>
      <c r="AA32" s="232"/>
      <c r="AB32" s="266"/>
      <c r="AC32" s="203" t="s">
        <v>54</v>
      </c>
      <c r="AD32" s="254"/>
      <c r="AE32" s="259"/>
      <c r="AF32" s="78">
        <f t="shared" si="0"/>
        <v>1957</v>
      </c>
    </row>
    <row r="33" spans="1:32" ht="12.75">
      <c r="A33" s="261"/>
      <c r="B33" s="18">
        <f>B32+1</f>
        <v>1958</v>
      </c>
      <c r="C33" s="261"/>
      <c r="D33" s="259"/>
      <c r="E33" s="247"/>
      <c r="F33" s="253"/>
      <c r="G33" s="247"/>
      <c r="H33" s="230"/>
      <c r="I33" s="232"/>
      <c r="J33" s="231"/>
      <c r="K33" s="232"/>
      <c r="L33" s="231"/>
      <c r="M33" s="23">
        <v>1958</v>
      </c>
      <c r="N33" s="230"/>
      <c r="O33" s="232"/>
      <c r="P33" s="231"/>
      <c r="Q33" s="232"/>
      <c r="R33" s="230"/>
      <c r="S33" s="235"/>
      <c r="T33" s="231"/>
      <c r="U33" s="232"/>
      <c r="V33" s="236"/>
      <c r="W33" s="264"/>
      <c r="X33" s="231"/>
      <c r="Y33" s="252"/>
      <c r="Z33" s="35"/>
      <c r="AA33" s="22">
        <v>1958</v>
      </c>
      <c r="AB33" s="266"/>
      <c r="AC33" s="203"/>
      <c r="AD33" s="254"/>
      <c r="AE33" s="259"/>
      <c r="AF33" s="78">
        <f t="shared" si="0"/>
        <v>1958</v>
      </c>
    </row>
    <row r="34" spans="1:32" ht="12.75">
      <c r="A34" s="261"/>
      <c r="B34" s="51"/>
      <c r="C34" s="261"/>
      <c r="D34" s="259"/>
      <c r="E34" s="247"/>
      <c r="F34" s="253"/>
      <c r="G34" s="247"/>
      <c r="H34" s="230"/>
      <c r="I34" s="232"/>
      <c r="J34" s="231"/>
      <c r="K34" s="232"/>
      <c r="L34" s="231"/>
      <c r="M34" s="51"/>
      <c r="N34" s="51"/>
      <c r="O34" s="232"/>
      <c r="P34" s="231"/>
      <c r="Q34" s="232"/>
      <c r="R34" s="230"/>
      <c r="S34" s="235"/>
      <c r="T34" s="231"/>
      <c r="U34" s="232"/>
      <c r="V34" s="236"/>
      <c r="W34" s="264"/>
      <c r="X34" s="231"/>
      <c r="Y34" s="252"/>
      <c r="Z34" s="35"/>
      <c r="AA34" s="249"/>
      <c r="AB34" s="249"/>
      <c r="AC34" s="203"/>
      <c r="AD34" s="254"/>
      <c r="AE34" s="259"/>
      <c r="AF34" s="46">
        <f t="shared" si="0"/>
      </c>
    </row>
    <row r="35" spans="1:32" ht="12.75">
      <c r="A35" s="261"/>
      <c r="B35" s="18">
        <v>1958</v>
      </c>
      <c r="C35" s="261"/>
      <c r="D35" s="259"/>
      <c r="E35" s="247"/>
      <c r="F35" s="253"/>
      <c r="G35" s="247"/>
      <c r="H35" s="230"/>
      <c r="I35" s="232"/>
      <c r="J35" s="231"/>
      <c r="K35" s="232"/>
      <c r="L35" s="231"/>
      <c r="M35" s="20">
        <v>1958</v>
      </c>
      <c r="N35" s="236" t="s">
        <v>61</v>
      </c>
      <c r="O35" s="232"/>
      <c r="P35" s="231"/>
      <c r="Q35" s="232"/>
      <c r="R35" s="230"/>
      <c r="S35" s="235"/>
      <c r="T35" s="231"/>
      <c r="U35" s="232"/>
      <c r="V35" s="236"/>
      <c r="W35" s="264"/>
      <c r="X35" s="231"/>
      <c r="Y35" s="252"/>
      <c r="Z35" s="35"/>
      <c r="AA35" s="16">
        <v>1958</v>
      </c>
      <c r="AB35" s="236" t="s">
        <v>61</v>
      </c>
      <c r="AC35" s="203"/>
      <c r="AD35" s="254"/>
      <c r="AE35" s="259"/>
      <c r="AF35" s="78">
        <f t="shared" si="0"/>
        <v>1958</v>
      </c>
    </row>
    <row r="36" spans="1:32" ht="12.75">
      <c r="A36" s="261"/>
      <c r="B36" s="18">
        <f>B33+1</f>
        <v>1959</v>
      </c>
      <c r="C36" s="261"/>
      <c r="D36" s="259"/>
      <c r="E36" s="247"/>
      <c r="F36" s="253"/>
      <c r="G36" s="247"/>
      <c r="H36" s="230"/>
      <c r="I36" s="232"/>
      <c r="J36" s="231"/>
      <c r="K36" s="232"/>
      <c r="L36" s="231"/>
      <c r="M36" s="232" t="s">
        <v>46</v>
      </c>
      <c r="N36" s="236"/>
      <c r="O36" s="232"/>
      <c r="P36" s="231"/>
      <c r="Q36" s="232"/>
      <c r="R36" s="230"/>
      <c r="S36" s="235"/>
      <c r="T36" s="231"/>
      <c r="U36" s="232"/>
      <c r="V36" s="236"/>
      <c r="W36" s="264"/>
      <c r="X36" s="231"/>
      <c r="Y36" s="252"/>
      <c r="Z36" s="35"/>
      <c r="AA36" s="232" t="s">
        <v>53</v>
      </c>
      <c r="AB36" s="236"/>
      <c r="AC36" s="203"/>
      <c r="AD36" s="254"/>
      <c r="AE36" s="259"/>
      <c r="AF36" s="78">
        <f t="shared" si="0"/>
        <v>1959</v>
      </c>
    </row>
    <row r="37" spans="1:32" ht="12.75">
      <c r="A37" s="261"/>
      <c r="B37" s="18">
        <f>B36+1</f>
        <v>1960</v>
      </c>
      <c r="C37" s="261"/>
      <c r="D37" s="259"/>
      <c r="E37" s="247"/>
      <c r="F37" s="253"/>
      <c r="G37" s="247"/>
      <c r="H37" s="230"/>
      <c r="I37" s="232"/>
      <c r="J37" s="231"/>
      <c r="K37" s="232"/>
      <c r="L37" s="231"/>
      <c r="M37" s="232"/>
      <c r="N37" s="236"/>
      <c r="O37" s="232"/>
      <c r="P37" s="231"/>
      <c r="Q37" s="232"/>
      <c r="R37" s="230"/>
      <c r="S37" s="11">
        <v>1960</v>
      </c>
      <c r="T37" s="231"/>
      <c r="U37" s="23">
        <v>1960</v>
      </c>
      <c r="V37" s="236"/>
      <c r="W37" s="264"/>
      <c r="X37" s="231"/>
      <c r="Y37" s="252"/>
      <c r="Z37" s="35" t="s">
        <v>60</v>
      </c>
      <c r="AA37" s="232"/>
      <c r="AB37" s="236"/>
      <c r="AC37" s="203"/>
      <c r="AD37" s="254"/>
      <c r="AE37" s="259"/>
      <c r="AF37" s="78">
        <f t="shared" si="0"/>
        <v>1960</v>
      </c>
    </row>
    <row r="38" spans="1:32" ht="12.75">
      <c r="A38" s="261"/>
      <c r="C38" s="261"/>
      <c r="D38" s="259"/>
      <c r="E38" s="247"/>
      <c r="F38" s="253"/>
      <c r="G38" s="247"/>
      <c r="H38" s="230"/>
      <c r="I38" s="232"/>
      <c r="J38" s="231"/>
      <c r="K38" s="232"/>
      <c r="L38" s="231"/>
      <c r="M38" s="232"/>
      <c r="N38" s="236"/>
      <c r="O38" s="232"/>
      <c r="P38" s="231"/>
      <c r="Q38" s="232"/>
      <c r="R38" s="230"/>
      <c r="S38" s="115"/>
      <c r="T38" s="116"/>
      <c r="U38" s="218"/>
      <c r="V38" s="218"/>
      <c r="W38" s="264"/>
      <c r="X38" s="231"/>
      <c r="Y38" s="252"/>
      <c r="Z38" s="35"/>
      <c r="AA38" s="232"/>
      <c r="AB38" s="236"/>
      <c r="AC38" s="203"/>
      <c r="AD38" s="254"/>
      <c r="AE38" s="259"/>
      <c r="AF38" s="46">
        <f t="shared" si="0"/>
      </c>
    </row>
    <row r="39" spans="1:32" ht="12.75">
      <c r="A39" s="261"/>
      <c r="B39" s="18">
        <f>B37+1</f>
        <v>1961</v>
      </c>
      <c r="C39" s="261"/>
      <c r="D39" s="259"/>
      <c r="E39" s="247"/>
      <c r="F39" s="253"/>
      <c r="G39" s="247"/>
      <c r="H39" s="230"/>
      <c r="I39" s="232"/>
      <c r="J39" s="231"/>
      <c r="K39" s="232"/>
      <c r="L39" s="231"/>
      <c r="M39" s="232"/>
      <c r="N39" s="236"/>
      <c r="O39" s="232"/>
      <c r="P39" s="231"/>
      <c r="Q39" s="232"/>
      <c r="R39" s="230"/>
      <c r="S39" s="24">
        <v>1961</v>
      </c>
      <c r="T39" s="278" t="s">
        <v>67</v>
      </c>
      <c r="U39" s="20">
        <v>1961</v>
      </c>
      <c r="V39" s="267" t="s">
        <v>64</v>
      </c>
      <c r="W39" s="264"/>
      <c r="X39" s="231"/>
      <c r="Y39" s="252"/>
      <c r="Z39" s="35"/>
      <c r="AA39" s="232"/>
      <c r="AB39" s="236"/>
      <c r="AC39" s="203"/>
      <c r="AD39" s="254"/>
      <c r="AE39" s="259"/>
      <c r="AF39" s="78">
        <f t="shared" si="0"/>
        <v>1961</v>
      </c>
    </row>
    <row r="40" spans="1:32" ht="12.75">
      <c r="A40" s="261"/>
      <c r="B40" s="18">
        <f>B39+1</f>
        <v>1962</v>
      </c>
      <c r="C40" s="261"/>
      <c r="D40" s="259"/>
      <c r="E40" s="247"/>
      <c r="F40" s="253"/>
      <c r="G40" s="247"/>
      <c r="H40" s="230"/>
      <c r="I40" s="11">
        <v>1962</v>
      </c>
      <c r="J40" s="231"/>
      <c r="K40" s="232"/>
      <c r="L40" s="231"/>
      <c r="M40" s="232"/>
      <c r="N40" s="236"/>
      <c r="O40" s="232"/>
      <c r="P40" s="231"/>
      <c r="Q40" s="232"/>
      <c r="R40" s="230"/>
      <c r="S40" s="180" t="s">
        <v>89</v>
      </c>
      <c r="T40" s="279"/>
      <c r="U40" s="232" t="s">
        <v>72</v>
      </c>
      <c r="V40" s="267"/>
      <c r="W40" s="264"/>
      <c r="X40" s="231"/>
      <c r="Y40" s="252"/>
      <c r="Z40" s="35"/>
      <c r="AA40" s="232"/>
      <c r="AB40" s="236"/>
      <c r="AC40" s="203"/>
      <c r="AD40" s="254"/>
      <c r="AE40" s="259"/>
      <c r="AF40" s="78">
        <f t="shared" si="0"/>
        <v>1962</v>
      </c>
    </row>
    <row r="41" spans="1:32" ht="12.75">
      <c r="A41" s="261"/>
      <c r="B41" s="51"/>
      <c r="C41" s="261"/>
      <c r="D41" s="259"/>
      <c r="E41" s="247"/>
      <c r="F41" s="253"/>
      <c r="G41" s="247"/>
      <c r="H41" s="230"/>
      <c r="I41" s="211"/>
      <c r="J41" s="211"/>
      <c r="K41" s="232"/>
      <c r="L41" s="231"/>
      <c r="M41" s="232"/>
      <c r="N41" s="236"/>
      <c r="O41" s="232"/>
      <c r="P41" s="231"/>
      <c r="Q41" s="232"/>
      <c r="R41" s="230"/>
      <c r="S41" s="180"/>
      <c r="T41" s="279"/>
      <c r="U41" s="232"/>
      <c r="V41" s="267"/>
      <c r="W41" s="264"/>
      <c r="X41" s="231"/>
      <c r="Y41" s="252"/>
      <c r="Z41" s="35"/>
      <c r="AA41" s="232"/>
      <c r="AB41" s="236"/>
      <c r="AC41" s="203"/>
      <c r="AD41" s="254"/>
      <c r="AE41" s="259"/>
      <c r="AF41" s="46">
        <f t="shared" si="0"/>
      </c>
    </row>
    <row r="42" spans="1:32" ht="12.75">
      <c r="A42" s="261"/>
      <c r="B42" s="18">
        <f>B40+1</f>
        <v>1963</v>
      </c>
      <c r="C42" s="261"/>
      <c r="D42" s="259"/>
      <c r="E42" s="247"/>
      <c r="F42" s="253"/>
      <c r="G42" s="247"/>
      <c r="H42" s="230"/>
      <c r="I42" s="20">
        <v>1963</v>
      </c>
      <c r="J42" s="256" t="s">
        <v>61</v>
      </c>
      <c r="K42" s="232"/>
      <c r="L42" s="231"/>
      <c r="M42" s="232"/>
      <c r="N42" s="236"/>
      <c r="O42" s="232"/>
      <c r="P42" s="231"/>
      <c r="Q42" s="23">
        <v>1963</v>
      </c>
      <c r="R42" s="230"/>
      <c r="S42" s="180"/>
      <c r="T42" s="279"/>
      <c r="U42" s="232"/>
      <c r="V42" s="267"/>
      <c r="W42" s="264"/>
      <c r="X42" s="231"/>
      <c r="Y42" s="252"/>
      <c r="Z42" s="35"/>
      <c r="AA42" s="232"/>
      <c r="AB42" s="236"/>
      <c r="AC42" s="203"/>
      <c r="AD42" s="254"/>
      <c r="AE42" s="259"/>
      <c r="AF42" s="78">
        <f t="shared" si="0"/>
        <v>1963</v>
      </c>
    </row>
    <row r="43" spans="1:32" ht="12.75">
      <c r="A43" s="261"/>
      <c r="C43" s="261"/>
      <c r="D43" s="259"/>
      <c r="E43" s="247"/>
      <c r="F43" s="253"/>
      <c r="G43" s="247"/>
      <c r="H43" s="230"/>
      <c r="I43" s="232" t="s">
        <v>44</v>
      </c>
      <c r="J43" s="164"/>
      <c r="K43" s="232"/>
      <c r="L43" s="231"/>
      <c r="M43" s="232"/>
      <c r="N43" s="236"/>
      <c r="O43" s="232"/>
      <c r="P43" s="231"/>
      <c r="Q43" s="211"/>
      <c r="R43" s="211"/>
      <c r="S43" s="180"/>
      <c r="T43" s="279"/>
      <c r="U43" s="232"/>
      <c r="V43" s="267"/>
      <c r="W43" s="264"/>
      <c r="X43" s="231"/>
      <c r="Y43" s="252"/>
      <c r="Z43" s="35"/>
      <c r="AA43" s="232"/>
      <c r="AB43" s="236"/>
      <c r="AC43" s="203"/>
      <c r="AD43" s="254"/>
      <c r="AE43" s="259"/>
      <c r="AF43" s="46">
        <f t="shared" si="0"/>
      </c>
    </row>
    <row r="44" spans="1:36" ht="12.75">
      <c r="A44" s="261"/>
      <c r="B44" s="18">
        <v>1963</v>
      </c>
      <c r="C44" s="261"/>
      <c r="D44" s="259"/>
      <c r="E44" s="247"/>
      <c r="F44" s="253"/>
      <c r="G44" s="247"/>
      <c r="H44" s="230"/>
      <c r="I44" s="232"/>
      <c r="J44" s="164"/>
      <c r="K44" s="232"/>
      <c r="L44" s="231"/>
      <c r="M44" s="232"/>
      <c r="N44" s="236"/>
      <c r="O44" s="232"/>
      <c r="P44" s="231"/>
      <c r="Q44" s="20">
        <v>1963</v>
      </c>
      <c r="R44" s="236" t="s">
        <v>61</v>
      </c>
      <c r="S44" s="180"/>
      <c r="T44" s="279"/>
      <c r="U44" s="232"/>
      <c r="V44" s="267"/>
      <c r="W44" s="264"/>
      <c r="X44" s="231"/>
      <c r="Y44" s="252"/>
      <c r="Z44" s="35"/>
      <c r="AA44" s="232"/>
      <c r="AB44" s="236"/>
      <c r="AC44" s="203"/>
      <c r="AD44" s="254"/>
      <c r="AE44" s="259"/>
      <c r="AF44" s="78">
        <f t="shared" si="0"/>
        <v>1963</v>
      </c>
      <c r="AJ44" s="114"/>
    </row>
    <row r="45" spans="1:32" ht="12.75">
      <c r="A45" s="261"/>
      <c r="B45" s="18">
        <f>B42+1</f>
        <v>1964</v>
      </c>
      <c r="C45" s="261"/>
      <c r="D45" s="259"/>
      <c r="E45" s="247"/>
      <c r="F45" s="253"/>
      <c r="G45" s="11">
        <v>1964</v>
      </c>
      <c r="H45" s="230"/>
      <c r="I45" s="232"/>
      <c r="J45" s="164"/>
      <c r="K45" s="232"/>
      <c r="L45" s="231"/>
      <c r="M45" s="232"/>
      <c r="N45" s="236"/>
      <c r="O45" s="232"/>
      <c r="P45" s="231"/>
      <c r="Q45" s="232" t="s">
        <v>48</v>
      </c>
      <c r="R45" s="236"/>
      <c r="S45" s="180"/>
      <c r="T45" s="279"/>
      <c r="U45" s="232"/>
      <c r="V45" s="267"/>
      <c r="W45" s="264"/>
      <c r="X45" s="231"/>
      <c r="Y45" s="252"/>
      <c r="Z45" s="35"/>
      <c r="AA45" s="232"/>
      <c r="AB45" s="236"/>
      <c r="AC45" s="203"/>
      <c r="AD45" s="254"/>
      <c r="AE45" s="259"/>
      <c r="AF45" s="78">
        <f t="shared" si="0"/>
        <v>1964</v>
      </c>
    </row>
    <row r="46" spans="1:32" ht="12.75">
      <c r="A46" s="261"/>
      <c r="B46" s="51"/>
      <c r="C46" s="261"/>
      <c r="D46" s="259"/>
      <c r="E46" s="247"/>
      <c r="F46" s="253"/>
      <c r="G46" s="211"/>
      <c r="H46" s="211"/>
      <c r="I46" s="232"/>
      <c r="J46" s="164"/>
      <c r="K46" s="232"/>
      <c r="L46" s="231"/>
      <c r="M46" s="232"/>
      <c r="N46" s="236"/>
      <c r="O46" s="232"/>
      <c r="P46" s="231"/>
      <c r="Q46" s="232"/>
      <c r="R46" s="236"/>
      <c r="S46" s="180"/>
      <c r="T46" s="279"/>
      <c r="U46" s="232"/>
      <c r="V46" s="267"/>
      <c r="W46" s="264"/>
      <c r="X46" s="231"/>
      <c r="Y46" s="252"/>
      <c r="Z46" s="35"/>
      <c r="AA46" s="232"/>
      <c r="AB46" s="236"/>
      <c r="AC46" s="203"/>
      <c r="AD46" s="254"/>
      <c r="AE46" s="259"/>
      <c r="AF46" s="46">
        <f t="shared" si="0"/>
      </c>
    </row>
    <row r="47" spans="1:32" ht="12.75">
      <c r="A47" s="261"/>
      <c r="B47" s="18">
        <v>1964</v>
      </c>
      <c r="C47" s="261"/>
      <c r="D47" s="259"/>
      <c r="E47" s="247"/>
      <c r="F47" s="253"/>
      <c r="G47" s="16">
        <v>1964</v>
      </c>
      <c r="H47" s="236" t="s">
        <v>61</v>
      </c>
      <c r="I47" s="232"/>
      <c r="J47" s="164"/>
      <c r="K47" s="232"/>
      <c r="L47" s="231"/>
      <c r="M47" s="232"/>
      <c r="N47" s="236"/>
      <c r="O47" s="232"/>
      <c r="P47" s="231"/>
      <c r="Q47" s="232"/>
      <c r="R47" s="236"/>
      <c r="S47" s="180"/>
      <c r="T47" s="279"/>
      <c r="U47" s="232"/>
      <c r="V47" s="267"/>
      <c r="W47" s="264"/>
      <c r="X47" s="231"/>
      <c r="Y47" s="252"/>
      <c r="Z47" s="35"/>
      <c r="AA47" s="232"/>
      <c r="AB47" s="236"/>
      <c r="AC47" s="203"/>
      <c r="AD47" s="254"/>
      <c r="AE47" s="259"/>
      <c r="AF47" s="78">
        <f t="shared" si="0"/>
        <v>1964</v>
      </c>
    </row>
    <row r="48" spans="1:32" ht="12.75">
      <c r="A48" s="261"/>
      <c r="B48" s="18">
        <f>B45+1</f>
        <v>1965</v>
      </c>
      <c r="C48" s="261"/>
      <c r="D48" s="259"/>
      <c r="E48" s="247"/>
      <c r="F48" s="253"/>
      <c r="G48" s="203" t="s">
        <v>71</v>
      </c>
      <c r="H48" s="236"/>
      <c r="I48" s="232"/>
      <c r="J48" s="164"/>
      <c r="K48" s="232"/>
      <c r="L48" s="231"/>
      <c r="M48" s="232"/>
      <c r="N48" s="236"/>
      <c r="O48" s="232"/>
      <c r="P48" s="231"/>
      <c r="Q48" s="232"/>
      <c r="R48" s="236"/>
      <c r="S48" s="180"/>
      <c r="T48" s="279"/>
      <c r="U48" s="232"/>
      <c r="V48" s="267"/>
      <c r="W48" s="264"/>
      <c r="X48" s="231"/>
      <c r="Y48" s="252"/>
      <c r="Z48" s="35"/>
      <c r="AA48" s="232"/>
      <c r="AB48" s="236"/>
      <c r="AC48" s="203"/>
      <c r="AD48" s="254"/>
      <c r="AE48" s="259"/>
      <c r="AF48" s="78">
        <f t="shared" si="0"/>
        <v>1965</v>
      </c>
    </row>
    <row r="49" spans="1:32" ht="12.75">
      <c r="A49" s="261"/>
      <c r="B49" s="18">
        <f>B48+1</f>
        <v>1966</v>
      </c>
      <c r="C49" s="261"/>
      <c r="D49" s="259"/>
      <c r="E49" s="247"/>
      <c r="F49" s="253"/>
      <c r="G49" s="203"/>
      <c r="H49" s="236"/>
      <c r="I49" s="232"/>
      <c r="J49" s="164"/>
      <c r="K49" s="232"/>
      <c r="L49" s="231"/>
      <c r="M49" s="232"/>
      <c r="N49" s="236"/>
      <c r="O49" s="232"/>
      <c r="P49" s="231"/>
      <c r="Q49" s="232"/>
      <c r="R49" s="236"/>
      <c r="S49" s="180"/>
      <c r="T49" s="279"/>
      <c r="U49" s="232"/>
      <c r="V49" s="267"/>
      <c r="W49" s="264"/>
      <c r="X49" s="231"/>
      <c r="Y49" s="252"/>
      <c r="Z49" s="35"/>
      <c r="AA49" s="232"/>
      <c r="AB49" s="236"/>
      <c r="AC49" s="203"/>
      <c r="AD49" s="254"/>
      <c r="AE49" s="259"/>
      <c r="AF49" s="78">
        <f t="shared" si="0"/>
        <v>1966</v>
      </c>
    </row>
    <row r="50" spans="1:32" ht="12.75">
      <c r="A50" s="261"/>
      <c r="B50" s="18">
        <f>B49+1</f>
        <v>1967</v>
      </c>
      <c r="C50" s="261"/>
      <c r="D50" s="259"/>
      <c r="E50" s="247"/>
      <c r="F50" s="253"/>
      <c r="G50" s="203"/>
      <c r="H50" s="236"/>
      <c r="I50" s="232"/>
      <c r="J50" s="164"/>
      <c r="K50" s="232"/>
      <c r="L50" s="231"/>
      <c r="M50" s="232"/>
      <c r="N50" s="236"/>
      <c r="O50" s="232"/>
      <c r="P50" s="231"/>
      <c r="Q50" s="232"/>
      <c r="R50" s="236"/>
      <c r="S50" s="180"/>
      <c r="T50" s="279"/>
      <c r="U50" s="232"/>
      <c r="V50" s="267"/>
      <c r="W50" s="11">
        <v>1967</v>
      </c>
      <c r="X50" s="231"/>
      <c r="Y50" s="252"/>
      <c r="Z50" s="35"/>
      <c r="AA50" s="232"/>
      <c r="AB50" s="236"/>
      <c r="AC50" s="203"/>
      <c r="AD50" s="254"/>
      <c r="AE50" s="259"/>
      <c r="AF50" s="78">
        <f t="shared" si="0"/>
        <v>1967</v>
      </c>
    </row>
    <row r="51" spans="1:32" ht="12.75">
      <c r="A51" s="261"/>
      <c r="B51" s="18">
        <f>B50+1</f>
        <v>1968</v>
      </c>
      <c r="C51" s="261"/>
      <c r="D51" s="259"/>
      <c r="E51" s="247"/>
      <c r="F51" s="253"/>
      <c r="G51" s="203"/>
      <c r="H51" s="236"/>
      <c r="I51" s="232"/>
      <c r="J51" s="164"/>
      <c r="K51" s="232"/>
      <c r="L51" s="231"/>
      <c r="M51" s="11">
        <v>1968</v>
      </c>
      <c r="N51" s="236"/>
      <c r="O51" s="232"/>
      <c r="P51" s="231"/>
      <c r="Q51" s="232"/>
      <c r="R51" s="236"/>
      <c r="S51" s="180"/>
      <c r="T51" s="279"/>
      <c r="U51" s="232"/>
      <c r="V51" s="267"/>
      <c r="W51" s="24"/>
      <c r="X51" s="22"/>
      <c r="Y51" s="23">
        <v>1968</v>
      </c>
      <c r="Z51" s="38"/>
      <c r="AA51" s="23">
        <v>1968</v>
      </c>
      <c r="AB51" s="236"/>
      <c r="AC51" s="11">
        <v>1968</v>
      </c>
      <c r="AD51" s="254"/>
      <c r="AE51" s="259"/>
      <c r="AF51" s="78">
        <f t="shared" si="0"/>
        <v>1968</v>
      </c>
    </row>
    <row r="52" spans="1:32" ht="12.75">
      <c r="A52" s="261"/>
      <c r="B52" s="18">
        <f>B51+1</f>
        <v>1969</v>
      </c>
      <c r="C52" s="261"/>
      <c r="D52" s="259"/>
      <c r="E52" s="247"/>
      <c r="F52" s="253"/>
      <c r="G52" s="203"/>
      <c r="H52" s="236"/>
      <c r="I52" s="232"/>
      <c r="J52" s="164"/>
      <c r="K52" s="232"/>
      <c r="L52" s="231"/>
      <c r="O52" s="232"/>
      <c r="P52" s="231"/>
      <c r="Q52" s="11">
        <v>1969</v>
      </c>
      <c r="R52" s="236"/>
      <c r="S52" s="180"/>
      <c r="T52" s="279"/>
      <c r="U52" s="232"/>
      <c r="V52" s="267"/>
      <c r="W52" s="24"/>
      <c r="X52" s="22"/>
      <c r="AA52" s="17"/>
      <c r="AB52" s="16"/>
      <c r="AD52" s="16"/>
      <c r="AE52" s="259"/>
      <c r="AF52" s="78">
        <f t="shared" si="0"/>
        <v>1969</v>
      </c>
    </row>
    <row r="53" spans="1:32" ht="12.75">
      <c r="A53" s="261"/>
      <c r="B53" s="11">
        <f>B52+1</f>
        <v>1970</v>
      </c>
      <c r="C53" s="261"/>
      <c r="D53" s="244"/>
      <c r="E53" s="23">
        <v>1970</v>
      </c>
      <c r="F53" s="253"/>
      <c r="G53" s="23">
        <v>1970</v>
      </c>
      <c r="H53" s="236"/>
      <c r="I53" s="11">
        <v>1970</v>
      </c>
      <c r="J53" s="254"/>
      <c r="K53" s="11">
        <v>1970</v>
      </c>
      <c r="L53" s="231"/>
      <c r="O53" s="11">
        <v>1970</v>
      </c>
      <c r="P53" s="231"/>
      <c r="Q53" s="13"/>
      <c r="R53" s="87"/>
      <c r="S53" s="18">
        <v>1970</v>
      </c>
      <c r="T53" s="280"/>
      <c r="U53" s="11">
        <v>1970</v>
      </c>
      <c r="V53" s="267"/>
      <c r="W53" s="24"/>
      <c r="X53" s="22"/>
      <c r="AA53" s="12"/>
      <c r="AB53" s="23"/>
      <c r="AC53" s="27"/>
      <c r="AD53" s="23"/>
      <c r="AE53" s="244"/>
      <c r="AF53" s="88">
        <f t="shared" si="0"/>
        <v>1970</v>
      </c>
    </row>
    <row r="54" spans="1:32" s="9" customFormat="1" ht="12.75" customHeight="1">
      <c r="A54" s="153" t="s">
        <v>41</v>
      </c>
      <c r="B54" s="153"/>
      <c r="C54" s="153"/>
      <c r="D54" s="153"/>
      <c r="E54" s="154" t="s">
        <v>42</v>
      </c>
      <c r="F54" s="154"/>
      <c r="G54" s="154" t="s">
        <v>71</v>
      </c>
      <c r="H54" s="154"/>
      <c r="I54" s="154" t="s">
        <v>44</v>
      </c>
      <c r="J54" s="154"/>
      <c r="K54" s="154" t="s">
        <v>45</v>
      </c>
      <c r="L54" s="154"/>
      <c r="M54" s="257" t="s">
        <v>46</v>
      </c>
      <c r="N54" s="257"/>
      <c r="O54" s="154" t="s">
        <v>47</v>
      </c>
      <c r="P54" s="154"/>
      <c r="Q54" s="154" t="s">
        <v>48</v>
      </c>
      <c r="R54" s="154"/>
      <c r="S54" s="154" t="s">
        <v>49</v>
      </c>
      <c r="T54" s="154"/>
      <c r="U54" s="154" t="s">
        <v>72</v>
      </c>
      <c r="V54" s="154"/>
      <c r="W54" s="154" t="s">
        <v>51</v>
      </c>
      <c r="X54" s="154"/>
      <c r="Y54" s="257" t="s">
        <v>52</v>
      </c>
      <c r="Z54" s="257"/>
      <c r="AA54" s="268" t="s">
        <v>53</v>
      </c>
      <c r="AB54" s="268"/>
      <c r="AC54" s="154" t="s">
        <v>54</v>
      </c>
      <c r="AD54" s="154"/>
      <c r="AE54" s="154" t="s">
        <v>41</v>
      </c>
      <c r="AF54" s="154"/>
    </row>
    <row r="55" spans="1:32" s="8" customFormat="1" ht="11.25">
      <c r="A55" s="222" t="s">
        <v>70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</row>
    <row r="56" spans="1:32" s="8" customFormat="1" ht="11.25">
      <c r="A56" s="178" t="s">
        <v>90</v>
      </c>
      <c r="B56" s="178"/>
      <c r="C56" s="178"/>
      <c r="D56" s="178"/>
      <c r="E56" s="178">
        <v>2008</v>
      </c>
      <c r="F56" s="178"/>
      <c r="G56" s="178">
        <v>2003</v>
      </c>
      <c r="H56" s="178"/>
      <c r="I56" s="178">
        <v>1992</v>
      </c>
      <c r="J56" s="178"/>
      <c r="K56" s="178">
        <v>2009</v>
      </c>
      <c r="L56" s="178"/>
      <c r="M56" s="178">
        <v>1998</v>
      </c>
      <c r="N56" s="178"/>
      <c r="O56" s="178">
        <v>2008</v>
      </c>
      <c r="P56" s="178"/>
      <c r="Q56" s="178">
        <v>1996</v>
      </c>
      <c r="R56" s="178"/>
      <c r="S56" s="178">
        <v>2009</v>
      </c>
      <c r="T56" s="178"/>
      <c r="U56" s="178">
        <v>2010</v>
      </c>
      <c r="V56" s="178"/>
      <c r="W56" s="178">
        <v>2007</v>
      </c>
      <c r="X56" s="178"/>
      <c r="Y56" s="178">
        <v>2004</v>
      </c>
      <c r="Z56" s="178"/>
      <c r="AA56" s="178">
        <v>2009</v>
      </c>
      <c r="AB56" s="178"/>
      <c r="AC56" s="178">
        <v>2007</v>
      </c>
      <c r="AD56" s="178"/>
      <c r="AE56" s="220"/>
      <c r="AF56" s="221"/>
    </row>
  </sheetData>
  <sheetProtection/>
  <mergeCells count="141">
    <mergeCell ref="AA56:AB56"/>
    <mergeCell ref="AC56:AD56"/>
    <mergeCell ref="AE56:AF56"/>
    <mergeCell ref="S56:T56"/>
    <mergeCell ref="U56:V56"/>
    <mergeCell ref="W56:X56"/>
    <mergeCell ref="Y56:Z56"/>
    <mergeCell ref="K56:L56"/>
    <mergeCell ref="M56:N56"/>
    <mergeCell ref="O56:P56"/>
    <mergeCell ref="Q56:R56"/>
    <mergeCell ref="A56:D56"/>
    <mergeCell ref="E56:F56"/>
    <mergeCell ref="G56:H56"/>
    <mergeCell ref="I56:J56"/>
    <mergeCell ref="AC54:AD54"/>
    <mergeCell ref="AE54:AF54"/>
    <mergeCell ref="S54:T54"/>
    <mergeCell ref="U54:V54"/>
    <mergeCell ref="W54:X54"/>
    <mergeCell ref="Y54:Z54"/>
    <mergeCell ref="Q54:R54"/>
    <mergeCell ref="AA54:AB54"/>
    <mergeCell ref="G46:H46"/>
    <mergeCell ref="H47:H53"/>
    <mergeCell ref="G48:G52"/>
    <mergeCell ref="I54:J54"/>
    <mergeCell ref="K54:L54"/>
    <mergeCell ref="M54:N54"/>
    <mergeCell ref="O54:P54"/>
    <mergeCell ref="U40:U52"/>
    <mergeCell ref="A54:D54"/>
    <mergeCell ref="E54:F54"/>
    <mergeCell ref="G54:H54"/>
    <mergeCell ref="AC32:AC50"/>
    <mergeCell ref="W33:W49"/>
    <mergeCell ref="AA34:AB34"/>
    <mergeCell ref="AB35:AB51"/>
    <mergeCell ref="AA36:AA50"/>
    <mergeCell ref="Q45:Q51"/>
    <mergeCell ref="I41:J41"/>
    <mergeCell ref="O32:O52"/>
    <mergeCell ref="E30:F30"/>
    <mergeCell ref="K30:L30"/>
    <mergeCell ref="O30:P30"/>
    <mergeCell ref="E32:E52"/>
    <mergeCell ref="K32:K52"/>
    <mergeCell ref="M29:M32"/>
    <mergeCell ref="U30:U36"/>
    <mergeCell ref="F31:F53"/>
    <mergeCell ref="L31:L53"/>
    <mergeCell ref="P31:P53"/>
    <mergeCell ref="J42:J53"/>
    <mergeCell ref="I43:I52"/>
    <mergeCell ref="Q43:R43"/>
    <mergeCell ref="R44:R52"/>
    <mergeCell ref="N35:N51"/>
    <mergeCell ref="M36:M50"/>
    <mergeCell ref="X32:X50"/>
    <mergeCell ref="M27:N27"/>
    <mergeCell ref="Q27:R27"/>
    <mergeCell ref="U27:V28"/>
    <mergeCell ref="N28:N33"/>
    <mergeCell ref="R28:R42"/>
    <mergeCell ref="Q29:Q41"/>
    <mergeCell ref="V29:V37"/>
    <mergeCell ref="U38:V38"/>
    <mergeCell ref="V39:V53"/>
    <mergeCell ref="AC17:AD17"/>
    <mergeCell ref="AD18:AD29"/>
    <mergeCell ref="AC19:AC28"/>
    <mergeCell ref="AA23:AB23"/>
    <mergeCell ref="AB24:AB33"/>
    <mergeCell ref="AA25:AA32"/>
    <mergeCell ref="AC30:AD30"/>
    <mergeCell ref="AD31:AD51"/>
    <mergeCell ref="O13:O28"/>
    <mergeCell ref="U13:V13"/>
    <mergeCell ref="Y13:Y28"/>
    <mergeCell ref="V14:V26"/>
    <mergeCell ref="S15:T15"/>
    <mergeCell ref="U15:U25"/>
    <mergeCell ref="T16:T37"/>
    <mergeCell ref="Y32:Y50"/>
    <mergeCell ref="P12:P29"/>
    <mergeCell ref="T3:T14"/>
    <mergeCell ref="U9:U11"/>
    <mergeCell ref="W9:W28"/>
    <mergeCell ref="AB9:AB22"/>
    <mergeCell ref="AA10:AA21"/>
    <mergeCell ref="Z12:Z29"/>
    <mergeCell ref="N7:N26"/>
    <mergeCell ref="AD7:AD16"/>
    <mergeCell ref="E8:E16"/>
    <mergeCell ref="G8:G25"/>
    <mergeCell ref="I8:I9"/>
    <mergeCell ref="K8:K28"/>
    <mergeCell ref="M8:M25"/>
    <mergeCell ref="V8:V12"/>
    <mergeCell ref="X8:X29"/>
    <mergeCell ref="AC8:AC15"/>
    <mergeCell ref="J7:J10"/>
    <mergeCell ref="L7:L29"/>
    <mergeCell ref="I11:J11"/>
    <mergeCell ref="J12:J40"/>
    <mergeCell ref="I13:I39"/>
    <mergeCell ref="E22:E28"/>
    <mergeCell ref="G27:H27"/>
    <mergeCell ref="G29:G44"/>
    <mergeCell ref="H28:H45"/>
    <mergeCell ref="U2:V2"/>
    <mergeCell ref="W2:X2"/>
    <mergeCell ref="Y2:Z2"/>
    <mergeCell ref="AA2:AB2"/>
    <mergeCell ref="AC2:AD2"/>
    <mergeCell ref="AE2:AF2"/>
    <mergeCell ref="A1:AF1"/>
    <mergeCell ref="A2:D2"/>
    <mergeCell ref="E2:F2"/>
    <mergeCell ref="G2:H2"/>
    <mergeCell ref="I2:J2"/>
    <mergeCell ref="K2:L2"/>
    <mergeCell ref="M2:N2"/>
    <mergeCell ref="O2:P2"/>
    <mergeCell ref="Q2:R2"/>
    <mergeCell ref="S2:T2"/>
    <mergeCell ref="S40:S52"/>
    <mergeCell ref="T39:T53"/>
    <mergeCell ref="Q4:Q25"/>
    <mergeCell ref="S4:S13"/>
    <mergeCell ref="R3:R26"/>
    <mergeCell ref="D7:D53"/>
    <mergeCell ref="S17:S36"/>
    <mergeCell ref="AE7:AE53"/>
    <mergeCell ref="A55:AF55"/>
    <mergeCell ref="F7:F19"/>
    <mergeCell ref="H7:H26"/>
    <mergeCell ref="A3:A53"/>
    <mergeCell ref="C3:C53"/>
    <mergeCell ref="E20:F20"/>
    <mergeCell ref="F21:F29"/>
  </mergeCells>
  <printOptions/>
  <pageMargins left="0.39375" right="0.39375" top="0.39375" bottom="0.39375" header="0.5118055555555555" footer="0.511805555555555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K69"/>
  <sheetViews>
    <sheetView zoomScalePageLayoutView="0" workbookViewId="0" topLeftCell="A46">
      <selection activeCell="S64" sqref="S64"/>
    </sheetView>
  </sheetViews>
  <sheetFormatPr defaultColWidth="4.7109375" defaultRowHeight="12.75"/>
  <cols>
    <col min="1" max="1" width="3.00390625" style="91" customWidth="1"/>
    <col min="2" max="2" width="4.7109375" style="18" customWidth="1"/>
    <col min="3" max="4" width="3.00390625" style="18" customWidth="1"/>
    <col min="5" max="30" width="4.7109375" style="18" customWidth="1"/>
    <col min="31" max="31" width="3.00390625" style="91" customWidth="1"/>
    <col min="32" max="16384" width="4.7109375" style="91" customWidth="1"/>
  </cols>
  <sheetData>
    <row r="2" spans="1:32" s="8" customFormat="1" ht="12.7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s="9" customFormat="1" ht="12.75" customHeight="1">
      <c r="A3" s="152" t="s">
        <v>41</v>
      </c>
      <c r="B3" s="152"/>
      <c r="C3" s="152"/>
      <c r="D3" s="152"/>
      <c r="E3" s="152" t="s">
        <v>42</v>
      </c>
      <c r="F3" s="152"/>
      <c r="G3" s="152" t="s">
        <v>71</v>
      </c>
      <c r="H3" s="152"/>
      <c r="I3" s="152" t="s">
        <v>44</v>
      </c>
      <c r="J3" s="152"/>
      <c r="K3" s="152" t="s">
        <v>45</v>
      </c>
      <c r="L3" s="152"/>
      <c r="M3" s="155" t="s">
        <v>46</v>
      </c>
      <c r="N3" s="155"/>
      <c r="O3" s="152" t="s">
        <v>47</v>
      </c>
      <c r="P3" s="152"/>
      <c r="Q3" s="152" t="s">
        <v>48</v>
      </c>
      <c r="R3" s="152"/>
      <c r="S3" s="154" t="s">
        <v>88</v>
      </c>
      <c r="T3" s="154"/>
      <c r="U3" s="152" t="s">
        <v>50</v>
      </c>
      <c r="V3" s="155"/>
      <c r="W3" s="257" t="s">
        <v>51</v>
      </c>
      <c r="X3" s="154"/>
      <c r="Y3" s="155" t="s">
        <v>52</v>
      </c>
      <c r="Z3" s="155"/>
      <c r="AA3" s="234" t="s">
        <v>53</v>
      </c>
      <c r="AB3" s="234"/>
      <c r="AC3" s="154" t="s">
        <v>54</v>
      </c>
      <c r="AD3" s="154"/>
      <c r="AE3" s="154" t="s">
        <v>41</v>
      </c>
      <c r="AF3" s="154"/>
    </row>
    <row r="4" spans="1:32" s="8" customFormat="1" ht="12.75" customHeight="1">
      <c r="A4" s="93"/>
      <c r="B4" s="10">
        <f>B5-1</f>
        <v>1961</v>
      </c>
      <c r="C4" s="223" t="s">
        <v>56</v>
      </c>
      <c r="D4" s="75"/>
      <c r="E4" s="10"/>
      <c r="F4" s="10"/>
      <c r="G4" s="94"/>
      <c r="H4" s="76"/>
      <c r="I4" s="94"/>
      <c r="J4" s="76"/>
      <c r="K4" s="24"/>
      <c r="L4" s="22"/>
      <c r="M4" s="10"/>
      <c r="N4" s="10"/>
      <c r="O4" s="24"/>
      <c r="P4" s="22"/>
      <c r="Q4" s="10"/>
      <c r="R4" s="10"/>
      <c r="S4" s="18"/>
      <c r="T4" s="117"/>
      <c r="U4" s="10"/>
      <c r="V4" s="10"/>
      <c r="W4" s="10"/>
      <c r="X4" s="75"/>
      <c r="Y4" s="95"/>
      <c r="Z4" s="75"/>
      <c r="AA4" s="10"/>
      <c r="AB4" s="10"/>
      <c r="AC4" s="17"/>
      <c r="AD4" s="16"/>
      <c r="AE4" s="20"/>
      <c r="AF4" s="76">
        <f>IF(B4="","",B4)</f>
        <v>1961</v>
      </c>
    </row>
    <row r="5" spans="1:32" s="8" customFormat="1" ht="12.75" customHeight="1">
      <c r="A5" s="78"/>
      <c r="B5" s="10">
        <f>B6-1</f>
        <v>1962</v>
      </c>
      <c r="C5" s="224"/>
      <c r="D5" s="76"/>
      <c r="E5" s="10"/>
      <c r="F5" s="10"/>
      <c r="G5" s="94"/>
      <c r="H5" s="76"/>
      <c r="I5" s="94"/>
      <c r="J5" s="76"/>
      <c r="K5" s="24"/>
      <c r="L5" s="22"/>
      <c r="M5" s="10"/>
      <c r="N5" s="10"/>
      <c r="O5" s="24"/>
      <c r="P5" s="22"/>
      <c r="Q5" s="10"/>
      <c r="R5" s="10"/>
      <c r="S5" s="117"/>
      <c r="T5" s="117"/>
      <c r="U5" s="10"/>
      <c r="V5" s="10"/>
      <c r="W5" s="10"/>
      <c r="X5" s="76"/>
      <c r="Y5" s="94"/>
      <c r="Z5" s="76"/>
      <c r="AA5" s="10"/>
      <c r="AB5" s="10"/>
      <c r="AC5" s="24"/>
      <c r="AD5" s="22"/>
      <c r="AE5" s="25"/>
      <c r="AF5" s="76">
        <f>IF(B5="","",B5)</f>
        <v>1962</v>
      </c>
    </row>
    <row r="6" spans="1:32" s="8" customFormat="1" ht="12.75" customHeight="1">
      <c r="A6" s="78"/>
      <c r="B6" s="10">
        <f>B7-1</f>
        <v>1963</v>
      </c>
      <c r="C6" s="224"/>
      <c r="D6" s="76"/>
      <c r="E6" s="10"/>
      <c r="F6" s="10"/>
      <c r="G6" s="94"/>
      <c r="H6" s="76"/>
      <c r="I6" s="94"/>
      <c r="J6" s="76"/>
      <c r="K6" s="24"/>
      <c r="L6" s="22"/>
      <c r="M6" s="10"/>
      <c r="N6" s="10"/>
      <c r="O6" s="24"/>
      <c r="P6" s="22"/>
      <c r="Q6" s="10"/>
      <c r="R6" s="10"/>
      <c r="S6" s="117"/>
      <c r="T6" s="117"/>
      <c r="U6" s="10"/>
      <c r="V6" s="10"/>
      <c r="W6" s="10"/>
      <c r="X6" s="76"/>
      <c r="Y6" s="94"/>
      <c r="Z6" s="76"/>
      <c r="AA6" s="10"/>
      <c r="AB6" s="10"/>
      <c r="AC6" s="24"/>
      <c r="AD6" s="22"/>
      <c r="AE6" s="25"/>
      <c r="AF6" s="76">
        <f>IF(B6="","",B6)</f>
        <v>1963</v>
      </c>
    </row>
    <row r="7" spans="1:32" s="8" customFormat="1" ht="12.75" customHeight="1">
      <c r="A7" s="78"/>
      <c r="B7" s="10">
        <f>B8-1</f>
        <v>1964</v>
      </c>
      <c r="C7" s="224"/>
      <c r="D7" s="77"/>
      <c r="E7" s="10"/>
      <c r="F7" s="10"/>
      <c r="G7" s="94"/>
      <c r="H7" s="76"/>
      <c r="I7" s="94"/>
      <c r="J7" s="76"/>
      <c r="K7" s="24"/>
      <c r="L7" s="22"/>
      <c r="M7" s="10"/>
      <c r="N7" s="10"/>
      <c r="O7" s="24"/>
      <c r="P7" s="22"/>
      <c r="Q7" s="10"/>
      <c r="R7" s="10"/>
      <c r="S7" s="117"/>
      <c r="T7" s="117"/>
      <c r="U7" s="10"/>
      <c r="V7" s="10"/>
      <c r="W7" s="10"/>
      <c r="X7" s="76"/>
      <c r="Y7" s="94"/>
      <c r="Z7" s="76"/>
      <c r="AA7" s="10"/>
      <c r="AB7" s="10"/>
      <c r="AC7" s="24"/>
      <c r="AD7" s="22"/>
      <c r="AE7" s="11"/>
      <c r="AF7" s="76">
        <f>IF(B7="","",B7)</f>
        <v>1964</v>
      </c>
    </row>
    <row r="8" spans="1:32" ht="11.25" customHeight="1">
      <c r="A8" s="224" t="s">
        <v>69</v>
      </c>
      <c r="B8" s="22">
        <v>1965</v>
      </c>
      <c r="C8" s="224"/>
      <c r="D8" s="258"/>
      <c r="G8" s="24"/>
      <c r="H8" s="22"/>
      <c r="I8" s="24"/>
      <c r="J8" s="22"/>
      <c r="K8" s="24"/>
      <c r="L8" s="22"/>
      <c r="O8" s="20">
        <v>1965</v>
      </c>
      <c r="P8" s="269" t="s">
        <v>57</v>
      </c>
      <c r="S8" s="117"/>
      <c r="T8" s="117"/>
      <c r="X8" s="22"/>
      <c r="Y8" s="24"/>
      <c r="Z8" s="22"/>
      <c r="AC8" s="24"/>
      <c r="AD8" s="22"/>
      <c r="AE8" s="287"/>
      <c r="AF8" s="76">
        <f>IF(B8="","",B8)</f>
        <v>1965</v>
      </c>
    </row>
    <row r="9" spans="1:37" ht="12.75">
      <c r="A9" s="224"/>
      <c r="B9" s="22">
        <f>B8+1</f>
        <v>1966</v>
      </c>
      <c r="C9" s="224"/>
      <c r="D9" s="259"/>
      <c r="G9" s="24"/>
      <c r="H9" s="22"/>
      <c r="I9" s="24"/>
      <c r="J9" s="22"/>
      <c r="K9" s="24"/>
      <c r="L9" s="22"/>
      <c r="O9" s="203" t="s">
        <v>47</v>
      </c>
      <c r="P9" s="226"/>
      <c r="S9" s="117"/>
      <c r="T9" s="117"/>
      <c r="X9" s="22"/>
      <c r="Y9" s="24"/>
      <c r="Z9" s="22"/>
      <c r="AC9" s="24"/>
      <c r="AD9" s="22"/>
      <c r="AE9" s="288"/>
      <c r="AF9" s="76">
        <f aca="true" t="shared" si="0" ref="AF9:AF50">IF(B9="","",B9)</f>
        <v>1966</v>
      </c>
      <c r="AK9" s="97"/>
    </row>
    <row r="10" spans="1:32" ht="12.75">
      <c r="A10" s="224"/>
      <c r="B10" s="22">
        <f>B9+1</f>
        <v>1967</v>
      </c>
      <c r="C10" s="224"/>
      <c r="D10" s="259"/>
      <c r="G10" s="24"/>
      <c r="H10" s="22"/>
      <c r="I10" s="24"/>
      <c r="J10" s="22"/>
      <c r="K10" s="24"/>
      <c r="L10" s="22"/>
      <c r="O10" s="203"/>
      <c r="P10" s="226"/>
      <c r="S10" s="117"/>
      <c r="T10" s="117"/>
      <c r="X10" s="23"/>
      <c r="Y10" s="12"/>
      <c r="Z10" s="23"/>
      <c r="AA10" s="27"/>
      <c r="AB10" s="27"/>
      <c r="AC10" s="12"/>
      <c r="AD10" s="22"/>
      <c r="AE10" s="288"/>
      <c r="AF10" s="76">
        <f t="shared" si="0"/>
        <v>1967</v>
      </c>
    </row>
    <row r="11" spans="1:32" ht="12.75">
      <c r="A11" s="224"/>
      <c r="B11" s="22">
        <f>B10+1</f>
        <v>1968</v>
      </c>
      <c r="C11" s="224"/>
      <c r="D11" s="259"/>
      <c r="G11" s="24"/>
      <c r="H11" s="22"/>
      <c r="I11" s="24"/>
      <c r="J11" s="22"/>
      <c r="L11" s="22"/>
      <c r="M11" s="16">
        <v>1968</v>
      </c>
      <c r="N11" s="239" t="s">
        <v>57</v>
      </c>
      <c r="O11" s="203"/>
      <c r="P11" s="226"/>
      <c r="S11" s="117"/>
      <c r="T11" s="117"/>
      <c r="W11" s="16">
        <v>1968</v>
      </c>
      <c r="X11" s="239" t="s">
        <v>57</v>
      </c>
      <c r="Y11" s="20">
        <v>1968</v>
      </c>
      <c r="Z11" s="239" t="s">
        <v>57</v>
      </c>
      <c r="AA11" s="16">
        <v>1968</v>
      </c>
      <c r="AB11" s="250" t="s">
        <v>57</v>
      </c>
      <c r="AC11" s="20">
        <v>1968</v>
      </c>
      <c r="AD11" s="239" t="s">
        <v>57</v>
      </c>
      <c r="AE11" s="288"/>
      <c r="AF11" s="76">
        <f t="shared" si="0"/>
        <v>1968</v>
      </c>
    </row>
    <row r="12" spans="1:32" ht="12.75" customHeight="1">
      <c r="A12" s="224"/>
      <c r="B12" s="22">
        <f>B11+1</f>
        <v>1969</v>
      </c>
      <c r="C12" s="224"/>
      <c r="D12" s="259"/>
      <c r="G12" s="12"/>
      <c r="H12" s="23"/>
      <c r="I12" s="12"/>
      <c r="J12" s="23"/>
      <c r="K12" s="27"/>
      <c r="L12" s="23"/>
      <c r="M12" s="232" t="s">
        <v>46</v>
      </c>
      <c r="N12" s="239"/>
      <c r="O12" s="203"/>
      <c r="P12" s="226"/>
      <c r="Q12" s="16">
        <v>1969</v>
      </c>
      <c r="R12" s="239" t="s">
        <v>57</v>
      </c>
      <c r="S12" s="117"/>
      <c r="T12" s="117"/>
      <c r="W12" s="240" t="s">
        <v>51</v>
      </c>
      <c r="X12" s="239"/>
      <c r="Y12" s="232" t="s">
        <v>52</v>
      </c>
      <c r="Z12" s="239"/>
      <c r="AA12" s="232" t="s">
        <v>53</v>
      </c>
      <c r="AB12" s="250"/>
      <c r="AC12" s="203" t="s">
        <v>54</v>
      </c>
      <c r="AD12" s="239"/>
      <c r="AE12" s="288"/>
      <c r="AF12" s="76">
        <f t="shared" si="0"/>
        <v>1969</v>
      </c>
    </row>
    <row r="13" spans="1:32" ht="12.75">
      <c r="A13" s="224"/>
      <c r="B13" s="22">
        <f>B12+1</f>
        <v>1970</v>
      </c>
      <c r="C13" s="224"/>
      <c r="D13" s="259"/>
      <c r="E13" s="20">
        <v>1970</v>
      </c>
      <c r="F13" s="239" t="s">
        <v>57</v>
      </c>
      <c r="G13" s="20">
        <v>1970</v>
      </c>
      <c r="H13" s="239" t="s">
        <v>57</v>
      </c>
      <c r="I13" s="17">
        <v>1970</v>
      </c>
      <c r="J13" s="30"/>
      <c r="K13" s="16">
        <v>1970</v>
      </c>
      <c r="L13" s="239" t="s">
        <v>57</v>
      </c>
      <c r="M13" s="232"/>
      <c r="N13" s="239"/>
      <c r="O13" s="24">
        <v>1970</v>
      </c>
      <c r="P13" s="270"/>
      <c r="Q13" s="232" t="s">
        <v>48</v>
      </c>
      <c r="R13" s="239"/>
      <c r="S13" s="117"/>
      <c r="T13" s="117"/>
      <c r="W13" s="240"/>
      <c r="X13" s="239"/>
      <c r="Y13" s="232"/>
      <c r="Z13" s="239"/>
      <c r="AA13" s="232"/>
      <c r="AB13" s="250"/>
      <c r="AC13" s="203"/>
      <c r="AD13" s="239"/>
      <c r="AE13" s="288"/>
      <c r="AF13" s="76">
        <f t="shared" si="0"/>
        <v>1970</v>
      </c>
    </row>
    <row r="14" spans="1:32" ht="12.75">
      <c r="A14" s="224"/>
      <c r="B14" s="146"/>
      <c r="C14" s="224"/>
      <c r="D14" s="259"/>
      <c r="E14" s="25"/>
      <c r="F14" s="239"/>
      <c r="G14" s="25"/>
      <c r="H14" s="239"/>
      <c r="I14" s="24"/>
      <c r="J14" s="31"/>
      <c r="K14" s="22"/>
      <c r="L14" s="239"/>
      <c r="M14" s="232"/>
      <c r="N14" s="239"/>
      <c r="O14" s="138"/>
      <c r="P14" s="147"/>
      <c r="Q14" s="232"/>
      <c r="R14" s="239"/>
      <c r="S14" s="117"/>
      <c r="T14" s="117"/>
      <c r="W14" s="240"/>
      <c r="X14" s="239"/>
      <c r="Y14" s="232"/>
      <c r="Z14" s="239"/>
      <c r="AA14" s="232"/>
      <c r="AB14" s="250"/>
      <c r="AC14" s="203"/>
      <c r="AD14" s="239"/>
      <c r="AE14" s="288"/>
      <c r="AF14" s="76"/>
    </row>
    <row r="15" spans="1:32" ht="12.75">
      <c r="A15" s="224"/>
      <c r="B15" s="22">
        <v>1970</v>
      </c>
      <c r="C15" s="224"/>
      <c r="D15" s="259"/>
      <c r="E15" s="25"/>
      <c r="F15" s="239"/>
      <c r="G15" s="25"/>
      <c r="H15" s="239"/>
      <c r="I15" s="24"/>
      <c r="J15" s="31"/>
      <c r="K15" s="22"/>
      <c r="L15" s="239"/>
      <c r="M15" s="232"/>
      <c r="N15" s="239"/>
      <c r="O15" s="25">
        <v>1970</v>
      </c>
      <c r="P15" s="271" t="s">
        <v>60</v>
      </c>
      <c r="Q15" s="232"/>
      <c r="R15" s="239"/>
      <c r="S15" s="117"/>
      <c r="T15" s="117"/>
      <c r="W15" s="240"/>
      <c r="X15" s="239"/>
      <c r="Y15" s="232"/>
      <c r="Z15" s="239"/>
      <c r="AA15" s="232"/>
      <c r="AB15" s="250"/>
      <c r="AC15" s="203"/>
      <c r="AD15" s="239"/>
      <c r="AE15" s="288"/>
      <c r="AF15" s="76"/>
    </row>
    <row r="16" spans="1:32" ht="11.25">
      <c r="A16" s="224"/>
      <c r="B16" s="22">
        <f>B13+1</f>
        <v>1971</v>
      </c>
      <c r="C16" s="224"/>
      <c r="D16" s="259"/>
      <c r="E16" s="247"/>
      <c r="F16" s="239"/>
      <c r="G16" s="203"/>
      <c r="H16" s="239"/>
      <c r="I16" s="232"/>
      <c r="J16" s="31"/>
      <c r="K16" s="232"/>
      <c r="L16" s="239"/>
      <c r="M16" s="232"/>
      <c r="N16" s="239"/>
      <c r="O16" s="232" t="s">
        <v>47</v>
      </c>
      <c r="P16" s="272"/>
      <c r="Q16" s="232"/>
      <c r="R16" s="239"/>
      <c r="S16" s="16">
        <v>1971</v>
      </c>
      <c r="T16" s="269" t="s">
        <v>8</v>
      </c>
      <c r="U16" s="16">
        <v>1971</v>
      </c>
      <c r="V16" s="239" t="s">
        <v>57</v>
      </c>
      <c r="W16" s="240"/>
      <c r="X16" s="239"/>
      <c r="Y16" s="232"/>
      <c r="Z16" s="239"/>
      <c r="AA16" s="232"/>
      <c r="AB16" s="250"/>
      <c r="AC16" s="203"/>
      <c r="AD16" s="239"/>
      <c r="AE16" s="288"/>
      <c r="AF16" s="76">
        <f t="shared" si="0"/>
        <v>1971</v>
      </c>
    </row>
    <row r="17" spans="1:32" ht="28.5" customHeight="1">
      <c r="A17" s="224"/>
      <c r="B17" s="22">
        <f>B16+1</f>
        <v>1972</v>
      </c>
      <c r="C17" s="224"/>
      <c r="D17" s="259"/>
      <c r="E17" s="247"/>
      <c r="F17" s="239"/>
      <c r="G17" s="203"/>
      <c r="H17" s="239"/>
      <c r="I17" s="232"/>
      <c r="J17" s="31"/>
      <c r="K17" s="232"/>
      <c r="L17" s="239"/>
      <c r="M17" s="232"/>
      <c r="N17" s="239"/>
      <c r="O17" s="232"/>
      <c r="P17" s="272"/>
      <c r="Q17" s="11">
        <v>1972</v>
      </c>
      <c r="R17" s="239"/>
      <c r="S17" s="209" t="s">
        <v>88</v>
      </c>
      <c r="T17" s="226"/>
      <c r="U17" s="232" t="s">
        <v>50</v>
      </c>
      <c r="V17" s="239"/>
      <c r="W17" s="240"/>
      <c r="X17" s="239"/>
      <c r="Y17" s="232"/>
      <c r="Z17" s="239"/>
      <c r="AA17" s="232"/>
      <c r="AB17" s="250"/>
      <c r="AC17" s="203"/>
      <c r="AD17" s="239"/>
      <c r="AE17" s="288"/>
      <c r="AF17" s="76">
        <f t="shared" si="0"/>
        <v>1972</v>
      </c>
    </row>
    <row r="18" spans="1:32" ht="11.25">
      <c r="A18" s="224"/>
      <c r="B18" s="68"/>
      <c r="C18" s="224"/>
      <c r="D18" s="259"/>
      <c r="E18" s="247"/>
      <c r="F18" s="239"/>
      <c r="G18" s="203"/>
      <c r="H18" s="239"/>
      <c r="I18" s="232"/>
      <c r="J18" s="31"/>
      <c r="K18" s="232"/>
      <c r="L18" s="239"/>
      <c r="M18" s="232"/>
      <c r="N18" s="239"/>
      <c r="O18" s="232"/>
      <c r="P18" s="272"/>
      <c r="Q18" s="218"/>
      <c r="R18" s="218"/>
      <c r="S18" s="151"/>
      <c r="T18" s="226"/>
      <c r="U18" s="232"/>
      <c r="V18" s="239"/>
      <c r="W18" s="240"/>
      <c r="X18" s="239"/>
      <c r="Y18" s="232"/>
      <c r="Z18" s="239"/>
      <c r="AA18" s="232"/>
      <c r="AB18" s="250"/>
      <c r="AC18" s="203"/>
      <c r="AD18" s="239"/>
      <c r="AE18" s="288"/>
      <c r="AF18" s="68">
        <f t="shared" si="0"/>
      </c>
    </row>
    <row r="19" spans="1:32" ht="11.25">
      <c r="A19" s="224"/>
      <c r="B19" s="22">
        <v>1972</v>
      </c>
      <c r="C19" s="224"/>
      <c r="D19" s="259"/>
      <c r="E19" s="247"/>
      <c r="F19" s="239"/>
      <c r="G19" s="203"/>
      <c r="H19" s="239"/>
      <c r="I19" s="232"/>
      <c r="J19" s="31"/>
      <c r="K19" s="232"/>
      <c r="L19" s="239"/>
      <c r="M19" s="232"/>
      <c r="N19" s="239"/>
      <c r="O19" s="232"/>
      <c r="P19" s="272"/>
      <c r="Q19" s="20">
        <v>1972</v>
      </c>
      <c r="R19" s="230" t="s">
        <v>60</v>
      </c>
      <c r="S19" s="151"/>
      <c r="T19" s="226"/>
      <c r="U19" s="232"/>
      <c r="V19" s="239"/>
      <c r="W19" s="240"/>
      <c r="X19" s="239"/>
      <c r="Y19" s="232"/>
      <c r="Z19" s="239"/>
      <c r="AA19" s="232"/>
      <c r="AB19" s="250"/>
      <c r="AC19" s="203"/>
      <c r="AD19" s="239"/>
      <c r="AE19" s="288"/>
      <c r="AF19" s="76">
        <f t="shared" si="0"/>
        <v>1972</v>
      </c>
    </row>
    <row r="20" spans="1:32" ht="11.25">
      <c r="A20" s="224"/>
      <c r="B20" s="22">
        <f>B17+1</f>
        <v>1973</v>
      </c>
      <c r="C20" s="224"/>
      <c r="D20" s="259"/>
      <c r="E20" s="247"/>
      <c r="F20" s="239"/>
      <c r="G20" s="203"/>
      <c r="H20" s="239"/>
      <c r="I20" s="232"/>
      <c r="J20" s="31"/>
      <c r="K20" s="232"/>
      <c r="L20" s="239"/>
      <c r="M20" s="232"/>
      <c r="N20" s="239"/>
      <c r="O20" s="232"/>
      <c r="P20" s="272"/>
      <c r="Q20" s="232" t="s">
        <v>48</v>
      </c>
      <c r="R20" s="230"/>
      <c r="S20" s="151"/>
      <c r="T20" s="226"/>
      <c r="U20" s="232"/>
      <c r="V20" s="239"/>
      <c r="W20" s="240"/>
      <c r="X20" s="239"/>
      <c r="Y20" s="232"/>
      <c r="Z20" s="239"/>
      <c r="AA20" s="232"/>
      <c r="AB20" s="250"/>
      <c r="AC20" s="203"/>
      <c r="AD20" s="239"/>
      <c r="AE20" s="288"/>
      <c r="AF20" s="76">
        <f t="shared" si="0"/>
        <v>1973</v>
      </c>
    </row>
    <row r="21" spans="1:32" ht="11.25">
      <c r="A21" s="224"/>
      <c r="B21" s="22">
        <f>B20+1</f>
        <v>1974</v>
      </c>
      <c r="C21" s="224"/>
      <c r="D21" s="259"/>
      <c r="E21" s="247"/>
      <c r="F21" s="239"/>
      <c r="G21" s="203"/>
      <c r="H21" s="239"/>
      <c r="I21" s="232"/>
      <c r="J21" s="31"/>
      <c r="K21" s="232"/>
      <c r="L21" s="239"/>
      <c r="M21" s="232"/>
      <c r="N21" s="239"/>
      <c r="O21" s="232"/>
      <c r="P21" s="272"/>
      <c r="Q21" s="232"/>
      <c r="R21" s="230"/>
      <c r="S21" s="151"/>
      <c r="T21" s="226"/>
      <c r="U21" s="232"/>
      <c r="V21" s="239"/>
      <c r="W21" s="240"/>
      <c r="X21" s="239"/>
      <c r="Y21" s="232"/>
      <c r="Z21" s="239"/>
      <c r="AA21" s="232"/>
      <c r="AB21" s="250"/>
      <c r="AC21" s="11">
        <v>1974</v>
      </c>
      <c r="AD21" s="239"/>
      <c r="AE21" s="288"/>
      <c r="AF21" s="76">
        <f t="shared" si="0"/>
        <v>1974</v>
      </c>
    </row>
    <row r="22" spans="1:32" ht="11.25">
      <c r="A22" s="224"/>
      <c r="B22" s="22"/>
      <c r="C22" s="224"/>
      <c r="D22" s="259"/>
      <c r="E22" s="247"/>
      <c r="F22" s="239"/>
      <c r="G22" s="203"/>
      <c r="H22" s="239"/>
      <c r="I22" s="232"/>
      <c r="J22" s="31"/>
      <c r="K22" s="232"/>
      <c r="L22" s="239"/>
      <c r="M22" s="96"/>
      <c r="N22" s="239"/>
      <c r="O22" s="232"/>
      <c r="P22" s="272"/>
      <c r="Q22" s="232"/>
      <c r="R22" s="230"/>
      <c r="S22" s="151"/>
      <c r="T22" s="226"/>
      <c r="U22" s="232"/>
      <c r="V22" s="239"/>
      <c r="W22" s="240"/>
      <c r="X22" s="239"/>
      <c r="Y22" s="232"/>
      <c r="Z22" s="239"/>
      <c r="AA22" s="232"/>
      <c r="AB22" s="250"/>
      <c r="AC22" s="211"/>
      <c r="AD22" s="211"/>
      <c r="AE22" s="288"/>
      <c r="AF22" s="76"/>
    </row>
    <row r="23" spans="1:32" ht="11.25">
      <c r="A23" s="224"/>
      <c r="B23" s="22">
        <v>1974</v>
      </c>
      <c r="C23" s="224"/>
      <c r="D23" s="259"/>
      <c r="E23" s="247"/>
      <c r="F23" s="239"/>
      <c r="G23" s="203"/>
      <c r="H23" s="239"/>
      <c r="I23" s="232"/>
      <c r="J23" s="31"/>
      <c r="K23" s="232"/>
      <c r="L23" s="239"/>
      <c r="M23" s="96"/>
      <c r="N23" s="239"/>
      <c r="O23" s="232"/>
      <c r="P23" s="272"/>
      <c r="Q23" s="232"/>
      <c r="R23" s="230"/>
      <c r="S23" s="151"/>
      <c r="T23" s="226"/>
      <c r="U23" s="232"/>
      <c r="V23" s="239"/>
      <c r="W23" s="240"/>
      <c r="X23" s="239"/>
      <c r="Y23" s="232"/>
      <c r="Z23" s="239"/>
      <c r="AA23" s="232"/>
      <c r="AB23" s="250"/>
      <c r="AC23" s="24">
        <v>1974</v>
      </c>
      <c r="AD23" s="143" t="s">
        <v>60</v>
      </c>
      <c r="AE23" s="288"/>
      <c r="AF23" s="76">
        <v>1974</v>
      </c>
    </row>
    <row r="24" spans="1:32" ht="11.25">
      <c r="A24" s="224"/>
      <c r="B24" s="22">
        <f>B21+1</f>
        <v>1975</v>
      </c>
      <c r="C24" s="224"/>
      <c r="D24" s="259"/>
      <c r="E24" s="11">
        <v>1975</v>
      </c>
      <c r="F24" s="239"/>
      <c r="G24" s="203"/>
      <c r="H24" s="239"/>
      <c r="I24" s="232"/>
      <c r="J24" s="31"/>
      <c r="K24" s="232"/>
      <c r="L24" s="239"/>
      <c r="M24" s="23">
        <v>1975</v>
      </c>
      <c r="N24" s="239"/>
      <c r="O24" s="232"/>
      <c r="P24" s="272"/>
      <c r="Q24" s="232"/>
      <c r="R24" s="230"/>
      <c r="S24" s="151"/>
      <c r="T24" s="226"/>
      <c r="U24" s="232"/>
      <c r="V24" s="239"/>
      <c r="W24" s="240"/>
      <c r="X24" s="239"/>
      <c r="Y24" s="232"/>
      <c r="Z24" s="239"/>
      <c r="AA24" s="232"/>
      <c r="AB24" s="250"/>
      <c r="AC24" s="203" t="s">
        <v>54</v>
      </c>
      <c r="AD24" s="143"/>
      <c r="AE24" s="288"/>
      <c r="AF24" s="76">
        <f t="shared" si="0"/>
        <v>1975</v>
      </c>
    </row>
    <row r="25" spans="1:32" ht="11.25">
      <c r="A25" s="224"/>
      <c r="B25" s="68"/>
      <c r="C25" s="224"/>
      <c r="D25" s="259"/>
      <c r="E25" s="137"/>
      <c r="F25" s="138"/>
      <c r="G25" s="203"/>
      <c r="H25" s="239"/>
      <c r="I25" s="232"/>
      <c r="J25" s="31"/>
      <c r="K25" s="232"/>
      <c r="L25" s="239"/>
      <c r="M25" s="218"/>
      <c r="N25" s="218"/>
      <c r="O25" s="232"/>
      <c r="P25" s="272"/>
      <c r="Q25" s="232"/>
      <c r="R25" s="230"/>
      <c r="S25" s="151"/>
      <c r="T25" s="226"/>
      <c r="U25" s="232"/>
      <c r="V25" s="239"/>
      <c r="W25" s="240"/>
      <c r="X25" s="239"/>
      <c r="Y25" s="232"/>
      <c r="Z25" s="239"/>
      <c r="AA25" s="232"/>
      <c r="AB25" s="250"/>
      <c r="AC25" s="203"/>
      <c r="AD25" s="143"/>
      <c r="AE25" s="288"/>
      <c r="AF25" s="68">
        <f t="shared" si="0"/>
      </c>
    </row>
    <row r="26" spans="1:32" ht="11.25">
      <c r="A26" s="224"/>
      <c r="B26" s="22">
        <v>1975</v>
      </c>
      <c r="C26" s="224"/>
      <c r="D26" s="259"/>
      <c r="E26" s="20">
        <v>1975</v>
      </c>
      <c r="F26" s="231" t="s">
        <v>60</v>
      </c>
      <c r="G26" s="203"/>
      <c r="H26" s="239"/>
      <c r="I26" s="232"/>
      <c r="J26" s="31"/>
      <c r="K26" s="232"/>
      <c r="L26" s="239"/>
      <c r="M26" s="16">
        <v>1975</v>
      </c>
      <c r="N26" s="231" t="s">
        <v>60</v>
      </c>
      <c r="O26" s="232"/>
      <c r="P26" s="272"/>
      <c r="Q26" s="232"/>
      <c r="R26" s="230"/>
      <c r="S26" s="151"/>
      <c r="T26" s="226"/>
      <c r="U26" s="232"/>
      <c r="V26" s="239"/>
      <c r="W26" s="240"/>
      <c r="X26" s="239"/>
      <c r="Y26" s="232"/>
      <c r="Z26" s="239"/>
      <c r="AA26" s="232"/>
      <c r="AB26" s="250"/>
      <c r="AC26" s="203"/>
      <c r="AD26" s="143"/>
      <c r="AE26" s="288"/>
      <c r="AF26" s="68">
        <f t="shared" si="0"/>
        <v>1975</v>
      </c>
    </row>
    <row r="27" spans="1:32" ht="11.25">
      <c r="A27" s="224"/>
      <c r="B27" s="22">
        <f>B24+1</f>
        <v>1976</v>
      </c>
      <c r="C27" s="224"/>
      <c r="D27" s="259"/>
      <c r="E27" s="247"/>
      <c r="F27" s="231"/>
      <c r="G27" s="203"/>
      <c r="H27" s="239"/>
      <c r="I27" s="232"/>
      <c r="J27" s="31"/>
      <c r="K27" s="232"/>
      <c r="L27" s="239"/>
      <c r="M27" s="232" t="s">
        <v>46</v>
      </c>
      <c r="N27" s="231"/>
      <c r="O27" s="232"/>
      <c r="P27" s="272"/>
      <c r="Q27" s="232"/>
      <c r="R27" s="230"/>
      <c r="S27" s="151"/>
      <c r="T27" s="226"/>
      <c r="U27" s="232"/>
      <c r="V27" s="239"/>
      <c r="W27" s="240"/>
      <c r="X27" s="239"/>
      <c r="Y27" s="232"/>
      <c r="Z27" s="239"/>
      <c r="AA27" s="232"/>
      <c r="AB27" s="250"/>
      <c r="AC27" s="203"/>
      <c r="AD27" s="143"/>
      <c r="AE27" s="288"/>
      <c r="AF27" s="76">
        <f t="shared" si="0"/>
        <v>1976</v>
      </c>
    </row>
    <row r="28" spans="1:32" ht="11.25">
      <c r="A28" s="224"/>
      <c r="B28" s="22">
        <f>B27+1</f>
        <v>1977</v>
      </c>
      <c r="C28" s="224"/>
      <c r="D28" s="259"/>
      <c r="E28" s="247"/>
      <c r="F28" s="231"/>
      <c r="G28" s="203"/>
      <c r="H28" s="239"/>
      <c r="I28" s="232"/>
      <c r="J28" s="31"/>
      <c r="K28" s="232"/>
      <c r="L28" s="239"/>
      <c r="M28" s="232"/>
      <c r="N28" s="231"/>
      <c r="O28" s="232"/>
      <c r="P28" s="272"/>
      <c r="Q28" s="232"/>
      <c r="R28" s="230"/>
      <c r="S28" s="151"/>
      <c r="T28" s="226"/>
      <c r="U28" s="232"/>
      <c r="V28" s="239"/>
      <c r="W28" s="240"/>
      <c r="X28" s="239"/>
      <c r="Y28" s="232"/>
      <c r="Z28" s="239"/>
      <c r="AA28" s="232"/>
      <c r="AB28" s="250"/>
      <c r="AC28" s="203"/>
      <c r="AD28" s="143"/>
      <c r="AE28" s="288"/>
      <c r="AF28" s="76">
        <f t="shared" si="0"/>
        <v>1977</v>
      </c>
    </row>
    <row r="29" spans="1:32" ht="11.25">
      <c r="A29" s="224"/>
      <c r="B29" s="22">
        <f>B28+1</f>
        <v>1978</v>
      </c>
      <c r="C29" s="224"/>
      <c r="D29" s="259"/>
      <c r="E29" s="247"/>
      <c r="F29" s="231"/>
      <c r="G29" s="203"/>
      <c r="H29" s="239"/>
      <c r="I29" s="232"/>
      <c r="J29" s="31"/>
      <c r="K29" s="232"/>
      <c r="L29" s="239"/>
      <c r="M29" s="232"/>
      <c r="N29" s="231"/>
      <c r="O29" s="232"/>
      <c r="P29" s="272"/>
      <c r="Q29" s="232"/>
      <c r="R29" s="230"/>
      <c r="S29" s="151"/>
      <c r="T29" s="226"/>
      <c r="U29" s="232"/>
      <c r="V29" s="239"/>
      <c r="W29" s="240"/>
      <c r="X29" s="239"/>
      <c r="Y29" s="232"/>
      <c r="Z29" s="239"/>
      <c r="AA29" s="23">
        <v>1978</v>
      </c>
      <c r="AB29" s="250"/>
      <c r="AC29" s="203"/>
      <c r="AD29" s="143"/>
      <c r="AE29" s="288"/>
      <c r="AF29" s="76">
        <f t="shared" si="0"/>
        <v>1978</v>
      </c>
    </row>
    <row r="30" spans="1:32" ht="11.25">
      <c r="A30" s="224"/>
      <c r="B30" s="68"/>
      <c r="C30" s="224"/>
      <c r="D30" s="259"/>
      <c r="E30" s="247"/>
      <c r="F30" s="231"/>
      <c r="G30" s="203"/>
      <c r="H30" s="239"/>
      <c r="I30" s="232"/>
      <c r="J30" s="31"/>
      <c r="K30" s="232"/>
      <c r="L30" s="239"/>
      <c r="M30" s="232"/>
      <c r="N30" s="231"/>
      <c r="O30" s="232"/>
      <c r="P30" s="272"/>
      <c r="Q30" s="232"/>
      <c r="R30" s="230"/>
      <c r="S30" s="151"/>
      <c r="T30" s="226"/>
      <c r="U30" s="232"/>
      <c r="V30" s="239"/>
      <c r="W30" s="240"/>
      <c r="X30" s="239"/>
      <c r="Y30" s="232"/>
      <c r="Z30" s="239"/>
      <c r="AA30" s="249"/>
      <c r="AB30" s="249"/>
      <c r="AC30" s="203"/>
      <c r="AD30" s="143"/>
      <c r="AE30" s="288"/>
      <c r="AF30" s="76">
        <f t="shared" si="0"/>
      </c>
    </row>
    <row r="31" spans="1:32" ht="11.25">
      <c r="A31" s="224"/>
      <c r="B31" s="22">
        <v>1978</v>
      </c>
      <c r="C31" s="224"/>
      <c r="D31" s="259"/>
      <c r="E31" s="247"/>
      <c r="F31" s="231"/>
      <c r="G31" s="203"/>
      <c r="H31" s="239"/>
      <c r="I31" s="232"/>
      <c r="J31" s="31"/>
      <c r="K31" s="232"/>
      <c r="L31" s="239"/>
      <c r="M31" s="232"/>
      <c r="N31" s="231"/>
      <c r="O31" s="232"/>
      <c r="P31" s="272"/>
      <c r="Q31" s="232"/>
      <c r="R31" s="230"/>
      <c r="S31" s="151"/>
      <c r="T31" s="226"/>
      <c r="U31" s="232"/>
      <c r="V31" s="239"/>
      <c r="W31" s="23">
        <v>1978</v>
      </c>
      <c r="X31" s="239"/>
      <c r="Y31" s="232"/>
      <c r="Z31" s="239"/>
      <c r="AA31" s="16">
        <v>1978</v>
      </c>
      <c r="AB31" s="230" t="s">
        <v>60</v>
      </c>
      <c r="AC31" s="203"/>
      <c r="AD31" s="143"/>
      <c r="AE31" s="288"/>
      <c r="AF31" s="76">
        <f t="shared" si="0"/>
        <v>1978</v>
      </c>
    </row>
    <row r="32" spans="1:32" ht="11.25">
      <c r="A32" s="224"/>
      <c r="B32" s="22">
        <f>B29+1</f>
        <v>1979</v>
      </c>
      <c r="C32" s="224"/>
      <c r="D32" s="259"/>
      <c r="E32" s="247"/>
      <c r="F32" s="231"/>
      <c r="G32" s="203"/>
      <c r="H32" s="239"/>
      <c r="I32" s="232"/>
      <c r="J32" s="31"/>
      <c r="K32" s="232"/>
      <c r="L32" s="239"/>
      <c r="M32" s="232"/>
      <c r="N32" s="231"/>
      <c r="O32" s="232"/>
      <c r="P32" s="272"/>
      <c r="Q32" s="232"/>
      <c r="R32" s="230"/>
      <c r="S32" s="151"/>
      <c r="T32" s="226"/>
      <c r="U32" s="23">
        <v>1979</v>
      </c>
      <c r="V32" s="239"/>
      <c r="W32" s="18">
        <v>1979</v>
      </c>
      <c r="X32" s="231" t="s">
        <v>60</v>
      </c>
      <c r="Y32" s="232"/>
      <c r="Z32" s="239"/>
      <c r="AA32" s="232" t="s">
        <v>53</v>
      </c>
      <c r="AB32" s="230"/>
      <c r="AC32" s="203"/>
      <c r="AD32" s="143"/>
      <c r="AE32" s="288"/>
      <c r="AF32" s="76">
        <f t="shared" si="0"/>
        <v>1979</v>
      </c>
    </row>
    <row r="33" spans="1:32" ht="11.25">
      <c r="A33" s="224"/>
      <c r="B33" s="68"/>
      <c r="C33" s="224"/>
      <c r="D33" s="259"/>
      <c r="E33" s="247"/>
      <c r="F33" s="231"/>
      <c r="G33" s="203"/>
      <c r="H33" s="239"/>
      <c r="I33" s="232"/>
      <c r="J33" s="31"/>
      <c r="K33" s="232"/>
      <c r="L33" s="239"/>
      <c r="M33" s="232"/>
      <c r="N33" s="231"/>
      <c r="O33" s="232"/>
      <c r="P33" s="272"/>
      <c r="Q33" s="25"/>
      <c r="R33" s="230"/>
      <c r="S33" s="151"/>
      <c r="T33" s="226"/>
      <c r="U33" s="211"/>
      <c r="V33" s="218"/>
      <c r="W33" s="277" t="s">
        <v>51</v>
      </c>
      <c r="X33" s="231"/>
      <c r="Y33" s="232"/>
      <c r="Z33" s="239"/>
      <c r="AA33" s="232"/>
      <c r="AB33" s="230"/>
      <c r="AC33" s="203"/>
      <c r="AD33" s="143"/>
      <c r="AE33" s="288"/>
      <c r="AF33" s="68">
        <f t="shared" si="0"/>
      </c>
    </row>
    <row r="34" spans="1:32" ht="11.25">
      <c r="A34" s="224"/>
      <c r="B34" s="22">
        <f>B32+1</f>
        <v>1980</v>
      </c>
      <c r="C34" s="224"/>
      <c r="D34" s="259"/>
      <c r="E34" s="11">
        <v>1980</v>
      </c>
      <c r="F34" s="231"/>
      <c r="G34" s="203"/>
      <c r="H34" s="239"/>
      <c r="I34" s="232"/>
      <c r="J34" s="31"/>
      <c r="K34" s="23">
        <v>1980</v>
      </c>
      <c r="L34" s="239"/>
      <c r="M34" s="232"/>
      <c r="N34" s="231"/>
      <c r="O34" s="11">
        <v>1980</v>
      </c>
      <c r="P34" s="273"/>
      <c r="Q34" s="11">
        <v>1980</v>
      </c>
      <c r="R34" s="230"/>
      <c r="S34" s="151"/>
      <c r="T34" s="226"/>
      <c r="U34" s="211"/>
      <c r="V34" s="218"/>
      <c r="W34" s="277"/>
      <c r="X34" s="231"/>
      <c r="Y34" s="11">
        <v>1980</v>
      </c>
      <c r="Z34" s="239"/>
      <c r="AA34" s="232"/>
      <c r="AB34" s="230"/>
      <c r="AC34" s="24">
        <v>1980</v>
      </c>
      <c r="AD34" s="143"/>
      <c r="AE34" s="288"/>
      <c r="AF34" s="76">
        <f t="shared" si="0"/>
        <v>1980</v>
      </c>
    </row>
    <row r="35" spans="1:32" ht="11.25">
      <c r="A35" s="224"/>
      <c r="B35" s="68"/>
      <c r="C35" s="224"/>
      <c r="D35" s="259"/>
      <c r="E35" s="211"/>
      <c r="F35" s="211"/>
      <c r="G35" s="203"/>
      <c r="H35" s="239"/>
      <c r="I35" s="232"/>
      <c r="J35" s="31"/>
      <c r="K35" s="217"/>
      <c r="L35" s="217"/>
      <c r="M35" s="232"/>
      <c r="N35" s="231"/>
      <c r="O35" s="217"/>
      <c r="P35" s="217"/>
      <c r="Q35" s="217"/>
      <c r="R35" s="217"/>
      <c r="S35" s="151"/>
      <c r="T35" s="226"/>
      <c r="U35" s="211"/>
      <c r="V35" s="218"/>
      <c r="W35" s="277"/>
      <c r="X35" s="231"/>
      <c r="Y35" s="211"/>
      <c r="Z35" s="211"/>
      <c r="AA35" s="232"/>
      <c r="AB35" s="230"/>
      <c r="AC35" s="211"/>
      <c r="AD35" s="211"/>
      <c r="AE35" s="288"/>
      <c r="AF35" s="68">
        <f t="shared" si="0"/>
      </c>
    </row>
    <row r="36" spans="1:32" ht="11.25">
      <c r="A36" s="224"/>
      <c r="B36" s="22">
        <v>1980</v>
      </c>
      <c r="C36" s="224"/>
      <c r="D36" s="259"/>
      <c r="E36" s="20">
        <v>1980</v>
      </c>
      <c r="F36" s="253" t="s">
        <v>61</v>
      </c>
      <c r="G36" s="203"/>
      <c r="H36" s="239"/>
      <c r="I36" s="232"/>
      <c r="J36" s="31"/>
      <c r="K36" s="16">
        <v>1980</v>
      </c>
      <c r="L36" s="231" t="s">
        <v>60</v>
      </c>
      <c r="M36" s="232"/>
      <c r="N36" s="231"/>
      <c r="O36" s="20">
        <v>1980</v>
      </c>
      <c r="P36" s="276" t="s">
        <v>61</v>
      </c>
      <c r="Q36" s="20">
        <v>1980</v>
      </c>
      <c r="R36" s="236" t="s">
        <v>61</v>
      </c>
      <c r="S36" s="151"/>
      <c r="T36" s="226"/>
      <c r="U36" s="22">
        <v>1980</v>
      </c>
      <c r="V36" s="231" t="s">
        <v>60</v>
      </c>
      <c r="W36" s="277"/>
      <c r="X36" s="231"/>
      <c r="Y36" s="20">
        <v>1980</v>
      </c>
      <c r="Z36" s="274" t="s">
        <v>60</v>
      </c>
      <c r="AA36" s="232"/>
      <c r="AB36" s="230"/>
      <c r="AC36" s="24">
        <v>1980</v>
      </c>
      <c r="AD36" s="253" t="s">
        <v>61</v>
      </c>
      <c r="AE36" s="288"/>
      <c r="AF36" s="76">
        <f t="shared" si="0"/>
        <v>1980</v>
      </c>
    </row>
    <row r="37" spans="1:32" ht="12.75" customHeight="1">
      <c r="A37" s="224"/>
      <c r="B37" s="22">
        <f>B34+1</f>
        <v>1981</v>
      </c>
      <c r="C37" s="224"/>
      <c r="D37" s="259"/>
      <c r="E37" s="247" t="s">
        <v>42</v>
      </c>
      <c r="F37" s="253"/>
      <c r="G37" s="203"/>
      <c r="H37" s="239"/>
      <c r="I37" s="232"/>
      <c r="J37" s="31"/>
      <c r="K37" s="232" t="s">
        <v>45</v>
      </c>
      <c r="L37" s="231"/>
      <c r="M37" s="232"/>
      <c r="N37" s="231"/>
      <c r="O37" s="232" t="s">
        <v>47</v>
      </c>
      <c r="P37" s="276"/>
      <c r="Q37" s="232" t="s">
        <v>48</v>
      </c>
      <c r="R37" s="236"/>
      <c r="S37" s="151"/>
      <c r="T37" s="226"/>
      <c r="U37" s="232" t="s">
        <v>50</v>
      </c>
      <c r="V37" s="231"/>
      <c r="W37" s="277"/>
      <c r="X37" s="231"/>
      <c r="Y37" s="232" t="s">
        <v>52</v>
      </c>
      <c r="Z37" s="274"/>
      <c r="AA37" s="232"/>
      <c r="AB37" s="230"/>
      <c r="AC37" s="203" t="s">
        <v>54</v>
      </c>
      <c r="AD37" s="253"/>
      <c r="AE37" s="288"/>
      <c r="AF37" s="76">
        <f t="shared" si="0"/>
        <v>1981</v>
      </c>
    </row>
    <row r="38" spans="1:32" ht="11.25">
      <c r="A38" s="224"/>
      <c r="B38" s="22">
        <f>B37+1</f>
        <v>1982</v>
      </c>
      <c r="C38" s="224"/>
      <c r="D38" s="259"/>
      <c r="E38" s="247"/>
      <c r="F38" s="253"/>
      <c r="G38" s="203"/>
      <c r="H38" s="239"/>
      <c r="I38" s="232"/>
      <c r="J38" s="31"/>
      <c r="K38" s="232"/>
      <c r="L38" s="231"/>
      <c r="M38" s="232"/>
      <c r="N38" s="231"/>
      <c r="O38" s="232"/>
      <c r="P38" s="276"/>
      <c r="Q38" s="232"/>
      <c r="R38" s="236"/>
      <c r="S38" s="151"/>
      <c r="T38" s="226"/>
      <c r="U38" s="232"/>
      <c r="V38" s="231"/>
      <c r="W38" s="277"/>
      <c r="X38" s="231"/>
      <c r="Y38" s="232"/>
      <c r="Z38" s="274"/>
      <c r="AA38" s="232"/>
      <c r="AB38" s="230"/>
      <c r="AC38" s="203"/>
      <c r="AD38" s="253"/>
      <c r="AE38" s="288"/>
      <c r="AF38" s="76">
        <f t="shared" si="0"/>
        <v>1982</v>
      </c>
    </row>
    <row r="39" spans="1:32" ht="11.25">
      <c r="A39" s="224"/>
      <c r="B39" s="22">
        <f>B38+1</f>
        <v>1983</v>
      </c>
      <c r="C39" s="224"/>
      <c r="D39" s="259"/>
      <c r="E39" s="247"/>
      <c r="F39" s="253"/>
      <c r="G39" s="203"/>
      <c r="H39" s="239"/>
      <c r="I39" s="232"/>
      <c r="J39" s="31"/>
      <c r="K39" s="232"/>
      <c r="L39" s="231"/>
      <c r="M39" s="232"/>
      <c r="N39" s="231"/>
      <c r="O39" s="232"/>
      <c r="P39" s="276"/>
      <c r="Q39" s="232"/>
      <c r="R39" s="236"/>
      <c r="S39" s="151"/>
      <c r="T39" s="226"/>
      <c r="U39" s="232"/>
      <c r="V39" s="231"/>
      <c r="W39" s="277"/>
      <c r="X39" s="231"/>
      <c r="Y39" s="232"/>
      <c r="Z39" s="274"/>
      <c r="AA39" s="232"/>
      <c r="AB39" s="230"/>
      <c r="AC39" s="203"/>
      <c r="AD39" s="253"/>
      <c r="AE39" s="288"/>
      <c r="AF39" s="76">
        <f t="shared" si="0"/>
        <v>1983</v>
      </c>
    </row>
    <row r="40" spans="1:32" ht="11.25">
      <c r="A40" s="224"/>
      <c r="B40" s="22">
        <f>B39+1</f>
        <v>1984</v>
      </c>
      <c r="C40" s="224"/>
      <c r="D40" s="259"/>
      <c r="E40" s="247"/>
      <c r="F40" s="253"/>
      <c r="G40" s="23">
        <v>1984</v>
      </c>
      <c r="H40" s="239"/>
      <c r="I40" s="232"/>
      <c r="J40" s="31"/>
      <c r="K40" s="232"/>
      <c r="L40" s="231"/>
      <c r="M40" s="232"/>
      <c r="N40" s="231"/>
      <c r="O40" s="232"/>
      <c r="P40" s="276"/>
      <c r="Q40" s="232"/>
      <c r="R40" s="236"/>
      <c r="S40" s="151"/>
      <c r="T40" s="226"/>
      <c r="U40" s="232"/>
      <c r="V40" s="231"/>
      <c r="W40" s="277"/>
      <c r="X40" s="231"/>
      <c r="Y40" s="232"/>
      <c r="Z40" s="274"/>
      <c r="AA40" s="232"/>
      <c r="AB40" s="230"/>
      <c r="AC40" s="203"/>
      <c r="AD40" s="253"/>
      <c r="AE40" s="288"/>
      <c r="AF40" s="76">
        <f t="shared" si="0"/>
        <v>1984</v>
      </c>
    </row>
    <row r="41" spans="1:32" ht="11.25">
      <c r="A41" s="224"/>
      <c r="B41" s="68"/>
      <c r="C41" s="224"/>
      <c r="D41" s="259"/>
      <c r="E41" s="247"/>
      <c r="F41" s="253"/>
      <c r="G41" s="211"/>
      <c r="H41" s="211"/>
      <c r="I41" s="232"/>
      <c r="J41" s="31"/>
      <c r="K41" s="232"/>
      <c r="L41" s="231"/>
      <c r="M41" s="232"/>
      <c r="N41" s="231"/>
      <c r="O41" s="232"/>
      <c r="P41" s="276"/>
      <c r="Q41" s="232"/>
      <c r="R41" s="236"/>
      <c r="S41" s="151"/>
      <c r="T41" s="226"/>
      <c r="U41" s="232"/>
      <c r="V41" s="231"/>
      <c r="W41" s="277"/>
      <c r="X41" s="231"/>
      <c r="Y41" s="232"/>
      <c r="Z41" s="274"/>
      <c r="AA41" s="232"/>
      <c r="AB41" s="230"/>
      <c r="AC41" s="203"/>
      <c r="AD41" s="253"/>
      <c r="AE41" s="288"/>
      <c r="AF41" s="68">
        <f t="shared" si="0"/>
      </c>
    </row>
    <row r="42" spans="1:32" ht="11.25">
      <c r="A42" s="224"/>
      <c r="B42" s="22">
        <v>1984</v>
      </c>
      <c r="C42" s="224"/>
      <c r="D42" s="259"/>
      <c r="E42" s="247"/>
      <c r="F42" s="253"/>
      <c r="G42" s="16">
        <v>1984</v>
      </c>
      <c r="H42" s="230" t="s">
        <v>60</v>
      </c>
      <c r="I42" s="232"/>
      <c r="J42" s="31"/>
      <c r="K42" s="232"/>
      <c r="L42" s="231"/>
      <c r="M42" s="232"/>
      <c r="N42" s="231"/>
      <c r="O42" s="232"/>
      <c r="P42" s="276"/>
      <c r="Q42" s="232"/>
      <c r="R42" s="236"/>
      <c r="S42" s="118">
        <v>1984</v>
      </c>
      <c r="T42" s="270"/>
      <c r="U42" s="232"/>
      <c r="V42" s="231"/>
      <c r="W42" s="277"/>
      <c r="X42" s="231"/>
      <c r="Y42" s="232"/>
      <c r="Z42" s="274"/>
      <c r="AA42" s="232"/>
      <c r="AB42" s="230"/>
      <c r="AC42" s="203"/>
      <c r="AD42" s="253"/>
      <c r="AE42" s="288"/>
      <c r="AF42" s="76">
        <f t="shared" si="0"/>
        <v>1984</v>
      </c>
    </row>
    <row r="43" spans="1:32" ht="11.25">
      <c r="A43" s="224"/>
      <c r="B43" s="22">
        <f>B40+1</f>
        <v>1985</v>
      </c>
      <c r="C43" s="224"/>
      <c r="D43" s="259"/>
      <c r="E43" s="247"/>
      <c r="F43" s="253"/>
      <c r="G43" s="203" t="s">
        <v>71</v>
      </c>
      <c r="H43" s="230"/>
      <c r="I43" s="232"/>
      <c r="J43" s="31"/>
      <c r="K43" s="232"/>
      <c r="L43" s="231"/>
      <c r="M43" s="23">
        <v>1985</v>
      </c>
      <c r="N43" s="231"/>
      <c r="O43" s="232"/>
      <c r="P43" s="276"/>
      <c r="Q43" s="232"/>
      <c r="R43" s="236"/>
      <c r="S43" s="120">
        <v>1985</v>
      </c>
      <c r="T43" s="271" t="s">
        <v>10</v>
      </c>
      <c r="U43" s="232"/>
      <c r="V43" s="231"/>
      <c r="W43" s="277"/>
      <c r="X43" s="231"/>
      <c r="Y43" s="232"/>
      <c r="Z43" s="274"/>
      <c r="AA43" s="232"/>
      <c r="AB43" s="230"/>
      <c r="AC43" s="203"/>
      <c r="AD43" s="253"/>
      <c r="AE43" s="288"/>
      <c r="AF43" s="76">
        <f t="shared" si="0"/>
        <v>1985</v>
      </c>
    </row>
    <row r="44" spans="1:32" ht="11.25">
      <c r="A44" s="224"/>
      <c r="B44" s="68"/>
      <c r="C44" s="224"/>
      <c r="D44" s="259"/>
      <c r="E44" s="247"/>
      <c r="F44" s="253"/>
      <c r="G44" s="203"/>
      <c r="H44" s="230"/>
      <c r="I44" s="232"/>
      <c r="J44" s="31"/>
      <c r="K44" s="232"/>
      <c r="L44" s="231"/>
      <c r="M44" s="218"/>
      <c r="N44" s="218"/>
      <c r="O44" s="232"/>
      <c r="P44" s="276"/>
      <c r="Q44" s="232"/>
      <c r="R44" s="236"/>
      <c r="S44" s="275"/>
      <c r="T44" s="272"/>
      <c r="U44" s="232"/>
      <c r="V44" s="231"/>
      <c r="W44" s="277"/>
      <c r="X44" s="231"/>
      <c r="Y44" s="232"/>
      <c r="Z44" s="274"/>
      <c r="AA44" s="232"/>
      <c r="AB44" s="230"/>
      <c r="AC44" s="203"/>
      <c r="AD44" s="253"/>
      <c r="AE44" s="288"/>
      <c r="AF44" s="68">
        <f t="shared" si="0"/>
      </c>
    </row>
    <row r="45" spans="1:32" ht="11.25">
      <c r="A45" s="224"/>
      <c r="B45" s="22">
        <v>1985</v>
      </c>
      <c r="C45" s="224"/>
      <c r="D45" s="259"/>
      <c r="E45" s="247"/>
      <c r="F45" s="253"/>
      <c r="G45" s="203"/>
      <c r="H45" s="230"/>
      <c r="I45" s="232"/>
      <c r="J45" s="31"/>
      <c r="K45" s="232"/>
      <c r="L45" s="231"/>
      <c r="M45" s="20">
        <v>1985</v>
      </c>
      <c r="N45" s="256" t="s">
        <v>61</v>
      </c>
      <c r="O45" s="232"/>
      <c r="P45" s="276"/>
      <c r="Q45" s="232"/>
      <c r="R45" s="236"/>
      <c r="S45" s="275"/>
      <c r="T45" s="272"/>
      <c r="U45" s="232"/>
      <c r="V45" s="231"/>
      <c r="W45" s="277"/>
      <c r="X45" s="231"/>
      <c r="Y45" s="232"/>
      <c r="Z45" s="274"/>
      <c r="AA45" s="232"/>
      <c r="AB45" s="230"/>
      <c r="AC45" s="203"/>
      <c r="AD45" s="253"/>
      <c r="AE45" s="288"/>
      <c r="AF45" s="76">
        <f t="shared" si="0"/>
        <v>1985</v>
      </c>
    </row>
    <row r="46" spans="1:32" ht="11.25">
      <c r="A46" s="224"/>
      <c r="B46" s="22">
        <f>B43+1</f>
        <v>1986</v>
      </c>
      <c r="C46" s="224"/>
      <c r="D46" s="259"/>
      <c r="E46" s="247"/>
      <c r="F46" s="253"/>
      <c r="G46" s="203"/>
      <c r="H46" s="230"/>
      <c r="I46" s="232"/>
      <c r="J46" s="31"/>
      <c r="K46" s="232"/>
      <c r="L46" s="231"/>
      <c r="M46" s="235" t="s">
        <v>46</v>
      </c>
      <c r="N46" s="164"/>
      <c r="O46" s="232"/>
      <c r="P46" s="276"/>
      <c r="Q46" s="232"/>
      <c r="R46" s="236"/>
      <c r="S46" s="275"/>
      <c r="T46" s="272"/>
      <c r="U46" s="232"/>
      <c r="V46" s="231"/>
      <c r="W46" s="277"/>
      <c r="X46" s="231"/>
      <c r="Y46" s="232"/>
      <c r="Z46" s="274"/>
      <c r="AA46" s="232"/>
      <c r="AB46" s="230"/>
      <c r="AC46" s="203"/>
      <c r="AD46" s="253"/>
      <c r="AE46" s="288"/>
      <c r="AF46" s="76">
        <f t="shared" si="0"/>
        <v>1986</v>
      </c>
    </row>
    <row r="47" spans="1:32" ht="11.25">
      <c r="A47" s="224"/>
      <c r="B47" s="22">
        <f>B46+1</f>
        <v>1987</v>
      </c>
      <c r="C47" s="224"/>
      <c r="D47" s="259"/>
      <c r="E47" s="247"/>
      <c r="F47" s="253"/>
      <c r="G47" s="203"/>
      <c r="H47" s="230"/>
      <c r="I47" s="232"/>
      <c r="J47" s="31"/>
      <c r="K47" s="232"/>
      <c r="L47" s="231"/>
      <c r="M47" s="235"/>
      <c r="N47" s="164"/>
      <c r="O47" s="232"/>
      <c r="P47" s="276"/>
      <c r="Q47" s="232"/>
      <c r="R47" s="236"/>
      <c r="S47" s="275"/>
      <c r="T47" s="272"/>
      <c r="U47" s="232"/>
      <c r="V47" s="231"/>
      <c r="W47" s="277"/>
      <c r="X47" s="231"/>
      <c r="Y47" s="232"/>
      <c r="Z47" s="274"/>
      <c r="AA47" s="232"/>
      <c r="AB47" s="230"/>
      <c r="AC47" s="203"/>
      <c r="AD47" s="253"/>
      <c r="AE47" s="288"/>
      <c r="AF47" s="76">
        <f t="shared" si="0"/>
        <v>1987</v>
      </c>
    </row>
    <row r="48" spans="1:32" ht="11.25">
      <c r="A48" s="224"/>
      <c r="B48" s="22">
        <f>B47+1</f>
        <v>1988</v>
      </c>
      <c r="C48" s="224"/>
      <c r="D48" s="259"/>
      <c r="E48" s="247"/>
      <c r="F48" s="253"/>
      <c r="G48" s="203"/>
      <c r="H48" s="230"/>
      <c r="I48" s="232"/>
      <c r="J48" s="31"/>
      <c r="K48" s="232"/>
      <c r="L48" s="231"/>
      <c r="M48" s="235"/>
      <c r="N48" s="164"/>
      <c r="O48" s="232"/>
      <c r="P48" s="276"/>
      <c r="Q48" s="232"/>
      <c r="R48" s="236"/>
      <c r="S48" s="275"/>
      <c r="T48" s="272"/>
      <c r="U48" s="232"/>
      <c r="V48" s="231"/>
      <c r="W48" s="277"/>
      <c r="X48" s="231"/>
      <c r="Y48" s="232"/>
      <c r="Z48" s="274"/>
      <c r="AA48" s="232"/>
      <c r="AB48" s="230"/>
      <c r="AC48" s="203"/>
      <c r="AD48" s="253"/>
      <c r="AE48" s="288"/>
      <c r="AF48" s="76">
        <f t="shared" si="0"/>
        <v>1988</v>
      </c>
    </row>
    <row r="49" spans="1:32" ht="11.25">
      <c r="A49" s="224"/>
      <c r="B49" s="22">
        <f>B48+1</f>
        <v>1989</v>
      </c>
      <c r="C49" s="224"/>
      <c r="D49" s="259"/>
      <c r="E49" s="247"/>
      <c r="F49" s="253"/>
      <c r="G49" s="203"/>
      <c r="H49" s="230"/>
      <c r="I49" s="232"/>
      <c r="J49" s="31"/>
      <c r="K49" s="232"/>
      <c r="L49" s="231"/>
      <c r="M49" s="235"/>
      <c r="N49" s="164"/>
      <c r="O49" s="232"/>
      <c r="P49" s="276"/>
      <c r="Q49" s="232"/>
      <c r="R49" s="236"/>
      <c r="S49" s="275"/>
      <c r="T49" s="272"/>
      <c r="U49" s="232"/>
      <c r="V49" s="231"/>
      <c r="W49" s="27">
        <v>1989</v>
      </c>
      <c r="X49" s="231"/>
      <c r="Y49" s="23">
        <v>1989</v>
      </c>
      <c r="Z49" s="274"/>
      <c r="AA49" s="23">
        <v>1989</v>
      </c>
      <c r="AB49" s="230"/>
      <c r="AC49" s="11">
        <v>1989</v>
      </c>
      <c r="AD49" s="253"/>
      <c r="AE49" s="288"/>
      <c r="AF49" s="76">
        <f t="shared" si="0"/>
        <v>1989</v>
      </c>
    </row>
    <row r="50" spans="1:32" ht="11.25">
      <c r="A50" s="224"/>
      <c r="B50" s="22">
        <f>B49+1</f>
        <v>1990</v>
      </c>
      <c r="C50" s="224"/>
      <c r="D50" s="259"/>
      <c r="E50" s="11">
        <v>1990</v>
      </c>
      <c r="F50" s="253"/>
      <c r="G50" s="23">
        <v>1990</v>
      </c>
      <c r="H50" s="230"/>
      <c r="I50" s="12">
        <v>1990</v>
      </c>
      <c r="J50" s="32"/>
      <c r="K50" s="23">
        <v>1990</v>
      </c>
      <c r="L50" s="231"/>
      <c r="M50" s="235"/>
      <c r="N50" s="164"/>
      <c r="O50" s="11">
        <v>1990</v>
      </c>
      <c r="P50" s="276"/>
      <c r="Q50" s="11">
        <v>1990</v>
      </c>
      <c r="R50" s="236"/>
      <c r="S50" s="55">
        <v>1990</v>
      </c>
      <c r="T50" s="273"/>
      <c r="U50" s="23">
        <v>1990</v>
      </c>
      <c r="V50" s="231"/>
      <c r="X50" s="16"/>
      <c r="Y50" s="17"/>
      <c r="Z50" s="16"/>
      <c r="AC50" s="24"/>
      <c r="AD50" s="16"/>
      <c r="AE50" s="288"/>
      <c r="AF50" s="76">
        <f t="shared" si="0"/>
        <v>1990</v>
      </c>
    </row>
    <row r="51" spans="1:32" ht="11.25">
      <c r="A51" s="26"/>
      <c r="B51" s="22">
        <v>1991</v>
      </c>
      <c r="C51" s="224"/>
      <c r="D51" s="20"/>
      <c r="E51" s="17"/>
      <c r="F51" s="16"/>
      <c r="G51" s="19"/>
      <c r="H51" s="16"/>
      <c r="I51" s="19"/>
      <c r="J51" s="16"/>
      <c r="K51" s="19"/>
      <c r="L51" s="16"/>
      <c r="M51" s="255"/>
      <c r="N51" s="164"/>
      <c r="O51" s="17"/>
      <c r="P51" s="16"/>
      <c r="Q51" s="17"/>
      <c r="R51" s="16"/>
      <c r="S51" s="300"/>
      <c r="T51" s="16"/>
      <c r="U51" s="19"/>
      <c r="V51" s="16"/>
      <c r="X51" s="22"/>
      <c r="Y51" s="24"/>
      <c r="Z51" s="22"/>
      <c r="AC51" s="24"/>
      <c r="AD51" s="22"/>
      <c r="AE51" s="303"/>
      <c r="AF51" s="76">
        <v>1991</v>
      </c>
    </row>
    <row r="52" spans="1:32" ht="11.25" customHeight="1">
      <c r="A52" s="26"/>
      <c r="B52" s="22">
        <v>1992</v>
      </c>
      <c r="C52" s="144"/>
      <c r="D52" s="11"/>
      <c r="E52" s="12"/>
      <c r="F52" s="23"/>
      <c r="G52" s="27"/>
      <c r="H52" s="23"/>
      <c r="I52" s="27"/>
      <c r="J52" s="23"/>
      <c r="K52" s="27"/>
      <c r="L52" s="23"/>
      <c r="M52" s="299">
        <v>1992</v>
      </c>
      <c r="N52" s="254"/>
      <c r="O52" s="12"/>
      <c r="P52" s="23"/>
      <c r="Q52" s="12"/>
      <c r="R52" s="23"/>
      <c r="S52" s="301"/>
      <c r="T52" s="23"/>
      <c r="U52" s="27"/>
      <c r="V52" s="23"/>
      <c r="X52" s="22"/>
      <c r="Y52" s="24"/>
      <c r="Z52" s="23"/>
      <c r="AC52" s="24"/>
      <c r="AD52" s="23"/>
      <c r="AE52" s="302"/>
      <c r="AF52" s="76">
        <v>1992</v>
      </c>
    </row>
    <row r="53" spans="1:32" s="9" customFormat="1" ht="12.75" customHeight="1">
      <c r="A53" s="154" t="s">
        <v>41</v>
      </c>
      <c r="B53" s="154"/>
      <c r="C53" s="154"/>
      <c r="D53" s="154"/>
      <c r="E53" s="152" t="s">
        <v>42</v>
      </c>
      <c r="F53" s="152"/>
      <c r="G53" s="154" t="s">
        <v>71</v>
      </c>
      <c r="H53" s="154"/>
      <c r="I53" s="154" t="s">
        <v>44</v>
      </c>
      <c r="J53" s="154"/>
      <c r="K53" s="154" t="s">
        <v>45</v>
      </c>
      <c r="L53" s="154"/>
      <c r="M53" s="153" t="s">
        <v>46</v>
      </c>
      <c r="N53" s="153"/>
      <c r="O53" s="154" t="s">
        <v>47</v>
      </c>
      <c r="P53" s="152"/>
      <c r="Q53" s="154" t="s">
        <v>48</v>
      </c>
      <c r="R53" s="154"/>
      <c r="S53" s="154" t="s">
        <v>88</v>
      </c>
      <c r="T53" s="154"/>
      <c r="U53" s="154" t="s">
        <v>50</v>
      </c>
      <c r="V53" s="154"/>
      <c r="W53" s="154" t="s">
        <v>51</v>
      </c>
      <c r="X53" s="154"/>
      <c r="Y53" s="153" t="s">
        <v>52</v>
      </c>
      <c r="Z53" s="154"/>
      <c r="AA53" s="257" t="s">
        <v>53</v>
      </c>
      <c r="AB53" s="257"/>
      <c r="AC53" s="154" t="s">
        <v>54</v>
      </c>
      <c r="AD53" s="154"/>
      <c r="AE53" s="154" t="s">
        <v>41</v>
      </c>
      <c r="AF53" s="154"/>
    </row>
    <row r="54" spans="1:32" s="8" customFormat="1" ht="11.25">
      <c r="A54" s="222" t="s">
        <v>73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</row>
    <row r="55" spans="1:32" s="8" customFormat="1" ht="11.25">
      <c r="A55" s="178" t="s">
        <v>90</v>
      </c>
      <c r="B55" s="178"/>
      <c r="C55" s="178"/>
      <c r="D55" s="178"/>
      <c r="E55" s="178">
        <v>2008</v>
      </c>
      <c r="F55" s="178"/>
      <c r="G55" s="178">
        <v>2003</v>
      </c>
      <c r="H55" s="178"/>
      <c r="I55" s="178">
        <v>1992</v>
      </c>
      <c r="J55" s="178"/>
      <c r="K55" s="178">
        <v>2009</v>
      </c>
      <c r="L55" s="178"/>
      <c r="M55" s="178">
        <v>1998</v>
      </c>
      <c r="N55" s="178"/>
      <c r="O55" s="178">
        <v>2008</v>
      </c>
      <c r="P55" s="178"/>
      <c r="Q55" s="178">
        <v>1996</v>
      </c>
      <c r="R55" s="178"/>
      <c r="S55" s="178">
        <v>2009</v>
      </c>
      <c r="T55" s="178"/>
      <c r="U55" s="178">
        <v>2010</v>
      </c>
      <c r="V55" s="178"/>
      <c r="W55" s="178">
        <v>2007</v>
      </c>
      <c r="X55" s="178"/>
      <c r="Y55" s="178">
        <v>2004</v>
      </c>
      <c r="Z55" s="178"/>
      <c r="AA55" s="178">
        <v>2009</v>
      </c>
      <c r="AB55" s="178"/>
      <c r="AC55" s="178">
        <v>2007</v>
      </c>
      <c r="AD55" s="178"/>
      <c r="AE55" s="220"/>
      <c r="AF55" s="221"/>
    </row>
    <row r="56" spans="1:30" s="98" customFormat="1" ht="11.25">
      <c r="A56" s="14"/>
      <c r="B56" s="18"/>
      <c r="C56" s="1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s="98" customFormat="1" ht="11.25">
      <c r="A57" s="14"/>
      <c r="B57" s="18"/>
      <c r="C57" s="1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2:30" s="97" customFormat="1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2:30" s="97" customFormat="1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spans="2:30" s="97" customFormat="1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</row>
    <row r="61" spans="2:30" s="97" customFormat="1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2:30" s="97" customFormat="1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2:30" s="97" customFormat="1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2:30" s="97" customFormat="1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  <row r="65" spans="2:30" s="97" customFormat="1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spans="2:30" s="97" customFormat="1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</row>
    <row r="67" spans="2:30" s="97" customFormat="1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</row>
    <row r="68" spans="2:30" s="97" customFormat="1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</row>
    <row r="69" spans="2:30" s="97" customFormat="1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</row>
  </sheetData>
  <sheetProtection/>
  <mergeCells count="123">
    <mergeCell ref="D8:D50"/>
    <mergeCell ref="AE8:AE50"/>
    <mergeCell ref="U55:V55"/>
    <mergeCell ref="W55:X55"/>
    <mergeCell ref="Y55:Z55"/>
    <mergeCell ref="AA55:AB55"/>
    <mergeCell ref="A55:D55"/>
    <mergeCell ref="E55:F55"/>
    <mergeCell ref="G55:H55"/>
    <mergeCell ref="I55:J55"/>
    <mergeCell ref="K55:L55"/>
    <mergeCell ref="M55:N55"/>
    <mergeCell ref="O55:P55"/>
    <mergeCell ref="Q55:R55"/>
    <mergeCell ref="S55:T55"/>
    <mergeCell ref="AE53:AF53"/>
    <mergeCell ref="S53:T53"/>
    <mergeCell ref="U53:V53"/>
    <mergeCell ref="W53:X53"/>
    <mergeCell ref="Y53:Z53"/>
    <mergeCell ref="AA53:AB53"/>
    <mergeCell ref="AC53:AD53"/>
    <mergeCell ref="AC55:AD55"/>
    <mergeCell ref="AE55:AF55"/>
    <mergeCell ref="A53:D53"/>
    <mergeCell ref="E53:F53"/>
    <mergeCell ref="G53:H53"/>
    <mergeCell ref="I53:J53"/>
    <mergeCell ref="M53:N53"/>
    <mergeCell ref="AC37:AC48"/>
    <mergeCell ref="G41:H41"/>
    <mergeCell ref="H42:H50"/>
    <mergeCell ref="G43:G49"/>
    <mergeCell ref="M44:N44"/>
    <mergeCell ref="W33:W48"/>
    <mergeCell ref="O53:P53"/>
    <mergeCell ref="Q53:R53"/>
    <mergeCell ref="K16:K33"/>
    <mergeCell ref="F26:F34"/>
    <mergeCell ref="E35:F35"/>
    <mergeCell ref="K53:L53"/>
    <mergeCell ref="S44:S49"/>
    <mergeCell ref="T43:T50"/>
    <mergeCell ref="O37:O49"/>
    <mergeCell ref="Q37:Q49"/>
    <mergeCell ref="P36:P50"/>
    <mergeCell ref="R36:R50"/>
    <mergeCell ref="AD23:AD34"/>
    <mergeCell ref="AC24:AC33"/>
    <mergeCell ref="AA30:AB30"/>
    <mergeCell ref="AB31:AB49"/>
    <mergeCell ref="AC35:AD35"/>
    <mergeCell ref="AD36:AD49"/>
    <mergeCell ref="U37:U49"/>
    <mergeCell ref="V16:V32"/>
    <mergeCell ref="U17:U31"/>
    <mergeCell ref="U33:V35"/>
    <mergeCell ref="V36:V50"/>
    <mergeCell ref="K35:L35"/>
    <mergeCell ref="F13:F24"/>
    <mergeCell ref="H13:H40"/>
    <mergeCell ref="E37:E49"/>
    <mergeCell ref="L13:L34"/>
    <mergeCell ref="F36:F50"/>
    <mergeCell ref="L36:L50"/>
    <mergeCell ref="K37:K49"/>
    <mergeCell ref="G16:G39"/>
    <mergeCell ref="I16:I49"/>
    <mergeCell ref="P8:P13"/>
    <mergeCell ref="P15:P34"/>
    <mergeCell ref="O35:P35"/>
    <mergeCell ref="O16:O33"/>
    <mergeCell ref="M25:N25"/>
    <mergeCell ref="R19:R34"/>
    <mergeCell ref="Q20:Q32"/>
    <mergeCell ref="Q18:R18"/>
    <mergeCell ref="N26:N43"/>
    <mergeCell ref="M27:M42"/>
    <mergeCell ref="M12:M21"/>
    <mergeCell ref="A8:A50"/>
    <mergeCell ref="E16:E23"/>
    <mergeCell ref="E27:E33"/>
    <mergeCell ref="C4:C52"/>
    <mergeCell ref="W12:W30"/>
    <mergeCell ref="Y12:Y33"/>
    <mergeCell ref="AC12:AC20"/>
    <mergeCell ref="AA12:AA28"/>
    <mergeCell ref="X32:X49"/>
    <mergeCell ref="AA32:AA48"/>
    <mergeCell ref="Y37:Y48"/>
    <mergeCell ref="Z36:Z49"/>
    <mergeCell ref="Y35:Z35"/>
    <mergeCell ref="AC22:AD22"/>
    <mergeCell ref="U3:V3"/>
    <mergeCell ref="W3:X3"/>
    <mergeCell ref="Y3:Z3"/>
    <mergeCell ref="AA3:AB3"/>
    <mergeCell ref="AC3:AD3"/>
    <mergeCell ref="AE3:AF3"/>
    <mergeCell ref="A2:AF2"/>
    <mergeCell ref="A3:D3"/>
    <mergeCell ref="E3:F3"/>
    <mergeCell ref="G3:H3"/>
    <mergeCell ref="I3:J3"/>
    <mergeCell ref="K3:L3"/>
    <mergeCell ref="M3:N3"/>
    <mergeCell ref="O3:P3"/>
    <mergeCell ref="Q3:R3"/>
    <mergeCell ref="S3:T3"/>
    <mergeCell ref="T16:T42"/>
    <mergeCell ref="S17:S41"/>
    <mergeCell ref="Q35:R35"/>
    <mergeCell ref="R12:R17"/>
    <mergeCell ref="Q13:Q16"/>
    <mergeCell ref="N45:N52"/>
    <mergeCell ref="M46:M51"/>
    <mergeCell ref="O9:O12"/>
    <mergeCell ref="A54:AF54"/>
    <mergeCell ref="N11:N24"/>
    <mergeCell ref="X11:X31"/>
    <mergeCell ref="Z11:Z34"/>
    <mergeCell ref="AB11:AB29"/>
    <mergeCell ref="AD11:AD21"/>
  </mergeCells>
  <printOptions/>
  <pageMargins left="0.39375" right="0.39375" top="0.39375" bottom="0.39375" header="0.5118055555555555" footer="0.5118055555555555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67"/>
  <sheetViews>
    <sheetView zoomScalePageLayoutView="0" workbookViewId="0" topLeftCell="A19">
      <selection activeCell="AE40" sqref="AE40"/>
    </sheetView>
  </sheetViews>
  <sheetFormatPr defaultColWidth="4.7109375" defaultRowHeight="12.75"/>
  <cols>
    <col min="1" max="1" width="3.00390625" style="91" customWidth="1"/>
    <col min="2" max="2" width="4.7109375" style="18" customWidth="1"/>
    <col min="3" max="4" width="3.00390625" style="18" customWidth="1"/>
    <col min="5" max="7" width="4.7109375" style="18" customWidth="1"/>
    <col min="8" max="8" width="5.00390625" style="18" customWidth="1"/>
    <col min="9" max="30" width="4.7109375" style="18" customWidth="1"/>
    <col min="31" max="31" width="3.00390625" style="91" customWidth="1"/>
    <col min="32" max="16384" width="4.7109375" style="91" customWidth="1"/>
  </cols>
  <sheetData>
    <row r="2" spans="1:32" s="8" customFormat="1" ht="12.75" customHeight="1">
      <c r="A2" s="154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s="9" customFormat="1" ht="11.25">
      <c r="A3" s="154" t="s">
        <v>41</v>
      </c>
      <c r="B3" s="154"/>
      <c r="C3" s="154"/>
      <c r="D3" s="154"/>
      <c r="E3" s="154" t="s">
        <v>42</v>
      </c>
      <c r="F3" s="154"/>
      <c r="G3" s="154" t="s">
        <v>43</v>
      </c>
      <c r="H3" s="154"/>
      <c r="I3" s="152" t="s">
        <v>44</v>
      </c>
      <c r="J3" s="152"/>
      <c r="K3" s="154" t="s">
        <v>45</v>
      </c>
      <c r="L3" s="154"/>
      <c r="M3" s="154" t="s">
        <v>75</v>
      </c>
      <c r="N3" s="154"/>
      <c r="O3" s="154" t="s">
        <v>47</v>
      </c>
      <c r="P3" s="154"/>
      <c r="Q3" s="154" t="s">
        <v>48</v>
      </c>
      <c r="R3" s="154"/>
      <c r="S3" s="152" t="s">
        <v>49</v>
      </c>
      <c r="T3" s="152"/>
      <c r="U3" s="154" t="s">
        <v>50</v>
      </c>
      <c r="V3" s="154"/>
      <c r="W3" s="154" t="s">
        <v>51</v>
      </c>
      <c r="X3" s="154"/>
      <c r="Y3" s="154" t="s">
        <v>52</v>
      </c>
      <c r="Z3" s="154"/>
      <c r="AA3" s="154" t="s">
        <v>53</v>
      </c>
      <c r="AB3" s="154"/>
      <c r="AC3" s="154" t="s">
        <v>54</v>
      </c>
      <c r="AD3" s="154"/>
      <c r="AE3" s="154" t="s">
        <v>41</v>
      </c>
      <c r="AF3" s="154"/>
    </row>
    <row r="4" spans="1:32" ht="11.25">
      <c r="A4" s="223" t="s">
        <v>69</v>
      </c>
      <c r="B4" s="18">
        <v>1985</v>
      </c>
      <c r="C4" s="223" t="s">
        <v>56</v>
      </c>
      <c r="D4" s="258"/>
      <c r="G4" s="17"/>
      <c r="H4" s="16"/>
      <c r="K4" s="17"/>
      <c r="L4" s="16"/>
      <c r="O4" s="17"/>
      <c r="P4" s="16"/>
      <c r="Q4" s="17"/>
      <c r="R4" s="16"/>
      <c r="S4" s="19"/>
      <c r="T4" s="19"/>
      <c r="U4" s="17"/>
      <c r="V4" s="19"/>
      <c r="W4" s="19"/>
      <c r="X4" s="20"/>
      <c r="Y4" s="17"/>
      <c r="Z4" s="16"/>
      <c r="AA4" s="17"/>
      <c r="AB4" s="16"/>
      <c r="AC4" s="19"/>
      <c r="AD4" s="16"/>
      <c r="AE4" s="287"/>
      <c r="AF4" s="93">
        <f aca="true" t="shared" si="0" ref="AF4:AF38">IF(B4="","",B4)</f>
        <v>1985</v>
      </c>
    </row>
    <row r="5" spans="1:32" ht="11.25">
      <c r="A5" s="224"/>
      <c r="B5" s="18">
        <f aca="true" t="shared" si="1" ref="B5:B13">B4+1</f>
        <v>1986</v>
      </c>
      <c r="C5" s="224"/>
      <c r="D5" s="259"/>
      <c r="G5" s="24"/>
      <c r="H5" s="22"/>
      <c r="K5" s="24"/>
      <c r="L5" s="22"/>
      <c r="O5" s="24"/>
      <c r="P5" s="22"/>
      <c r="Q5" s="24"/>
      <c r="R5" s="22"/>
      <c r="U5" s="24"/>
      <c r="X5" s="25"/>
      <c r="Y5" s="24"/>
      <c r="Z5" s="22"/>
      <c r="AA5" s="24"/>
      <c r="AB5" s="22"/>
      <c r="AD5" s="22"/>
      <c r="AE5" s="288"/>
      <c r="AF5" s="78">
        <f t="shared" si="0"/>
        <v>1986</v>
      </c>
    </row>
    <row r="6" spans="1:32" ht="11.25">
      <c r="A6" s="224"/>
      <c r="B6" s="18">
        <f t="shared" si="1"/>
        <v>1987</v>
      </c>
      <c r="C6" s="224"/>
      <c r="D6" s="259"/>
      <c r="G6" s="24"/>
      <c r="H6" s="22"/>
      <c r="K6" s="24"/>
      <c r="L6" s="22"/>
      <c r="O6" s="24"/>
      <c r="P6" s="22"/>
      <c r="Q6" s="24"/>
      <c r="R6" s="22"/>
      <c r="U6" s="24"/>
      <c r="X6" s="25"/>
      <c r="Y6" s="24"/>
      <c r="Z6" s="22"/>
      <c r="AA6" s="24"/>
      <c r="AB6" s="22"/>
      <c r="AD6" s="22"/>
      <c r="AE6" s="288"/>
      <c r="AF6" s="78">
        <f t="shared" si="0"/>
        <v>1987</v>
      </c>
    </row>
    <row r="7" spans="1:32" ht="11.25">
      <c r="A7" s="224"/>
      <c r="B7" s="18">
        <f t="shared" si="1"/>
        <v>1988</v>
      </c>
      <c r="C7" s="224"/>
      <c r="D7" s="259"/>
      <c r="G7" s="24"/>
      <c r="H7" s="22"/>
      <c r="K7" s="24"/>
      <c r="L7" s="22"/>
      <c r="O7" s="24"/>
      <c r="P7" s="22"/>
      <c r="Q7" s="24"/>
      <c r="R7" s="22"/>
      <c r="U7" s="24"/>
      <c r="X7" s="25"/>
      <c r="Y7" s="24"/>
      <c r="Z7" s="22"/>
      <c r="AA7" s="24"/>
      <c r="AB7" s="22"/>
      <c r="AD7" s="23"/>
      <c r="AE7" s="288"/>
      <c r="AF7" s="78">
        <f t="shared" si="0"/>
        <v>1988</v>
      </c>
    </row>
    <row r="8" spans="1:32" ht="12.75" customHeight="1">
      <c r="A8" s="224"/>
      <c r="B8" s="18">
        <f t="shared" si="1"/>
        <v>1989</v>
      </c>
      <c r="C8" s="224"/>
      <c r="D8" s="259"/>
      <c r="G8" s="12"/>
      <c r="H8" s="23"/>
      <c r="K8" s="12"/>
      <c r="L8" s="23"/>
      <c r="O8" s="12"/>
      <c r="P8" s="23"/>
      <c r="Q8" s="12"/>
      <c r="R8" s="23"/>
      <c r="U8" s="24"/>
      <c r="X8" s="11"/>
      <c r="Y8" s="20">
        <v>1989</v>
      </c>
      <c r="Z8" s="239" t="s">
        <v>57</v>
      </c>
      <c r="AA8" s="20">
        <v>1989</v>
      </c>
      <c r="AB8" s="251" t="s">
        <v>57</v>
      </c>
      <c r="AC8" s="20">
        <v>1989</v>
      </c>
      <c r="AD8" s="239" t="s">
        <v>57</v>
      </c>
      <c r="AE8" s="288"/>
      <c r="AF8" s="78">
        <f t="shared" si="0"/>
        <v>1989</v>
      </c>
    </row>
    <row r="9" spans="1:32" ht="12.75" customHeight="1">
      <c r="A9" s="224"/>
      <c r="B9" s="18">
        <f t="shared" si="1"/>
        <v>1990</v>
      </c>
      <c r="C9" s="224"/>
      <c r="D9" s="259"/>
      <c r="E9" s="20">
        <v>1990</v>
      </c>
      <c r="F9" s="239" t="s">
        <v>57</v>
      </c>
      <c r="G9" s="16">
        <v>1990</v>
      </c>
      <c r="H9" s="250" t="s">
        <v>57</v>
      </c>
      <c r="I9" s="20">
        <v>1990</v>
      </c>
      <c r="J9" s="251"/>
      <c r="K9" s="20">
        <v>1990</v>
      </c>
      <c r="L9" s="239" t="s">
        <v>57</v>
      </c>
      <c r="O9" s="20">
        <v>1990</v>
      </c>
      <c r="P9" s="250" t="s">
        <v>57</v>
      </c>
      <c r="Q9" s="20">
        <v>1990</v>
      </c>
      <c r="R9" s="251"/>
      <c r="U9" s="12"/>
      <c r="V9" s="27"/>
      <c r="W9" s="20">
        <v>1990</v>
      </c>
      <c r="X9" s="239" t="s">
        <v>57</v>
      </c>
      <c r="Y9" s="203" t="s">
        <v>49</v>
      </c>
      <c r="Z9" s="239"/>
      <c r="AA9" s="203" t="s">
        <v>53</v>
      </c>
      <c r="AB9" s="205"/>
      <c r="AC9" s="203" t="s">
        <v>54</v>
      </c>
      <c r="AD9" s="239"/>
      <c r="AE9" s="288"/>
      <c r="AF9" s="78">
        <f t="shared" si="0"/>
        <v>1990</v>
      </c>
    </row>
    <row r="10" spans="1:32" ht="12.75" customHeight="1">
      <c r="A10" s="224"/>
      <c r="B10" s="18">
        <f t="shared" si="1"/>
        <v>1991</v>
      </c>
      <c r="C10" s="224"/>
      <c r="D10" s="259"/>
      <c r="E10" s="247" t="s">
        <v>42</v>
      </c>
      <c r="F10" s="239"/>
      <c r="G10" s="247" t="s">
        <v>43</v>
      </c>
      <c r="H10" s="250"/>
      <c r="I10" s="247" t="s">
        <v>44</v>
      </c>
      <c r="J10" s="205"/>
      <c r="K10" s="203" t="s">
        <v>45</v>
      </c>
      <c r="L10" s="239"/>
      <c r="O10" s="203" t="s">
        <v>47</v>
      </c>
      <c r="P10" s="250"/>
      <c r="Q10" s="203" t="s">
        <v>48</v>
      </c>
      <c r="R10" s="205"/>
      <c r="S10" s="112">
        <v>1991</v>
      </c>
      <c r="T10" s="284" t="s">
        <v>8</v>
      </c>
      <c r="U10" s="16">
        <v>1991</v>
      </c>
      <c r="V10" s="250" t="s">
        <v>57</v>
      </c>
      <c r="W10" s="203" t="s">
        <v>51</v>
      </c>
      <c r="X10" s="239"/>
      <c r="Y10" s="203"/>
      <c r="Z10" s="239"/>
      <c r="AA10" s="203"/>
      <c r="AB10" s="205"/>
      <c r="AC10" s="203"/>
      <c r="AD10" s="239"/>
      <c r="AE10" s="288"/>
      <c r="AF10" s="78">
        <f t="shared" si="0"/>
        <v>1991</v>
      </c>
    </row>
    <row r="11" spans="1:32" ht="12.75" customHeight="1">
      <c r="A11" s="224"/>
      <c r="B11" s="18">
        <f t="shared" si="1"/>
        <v>1992</v>
      </c>
      <c r="C11" s="224"/>
      <c r="D11" s="259"/>
      <c r="E11" s="247"/>
      <c r="F11" s="239"/>
      <c r="G11" s="247"/>
      <c r="H11" s="250"/>
      <c r="I11" s="247"/>
      <c r="J11" s="205"/>
      <c r="K11" s="203"/>
      <c r="L11" s="239"/>
      <c r="O11" s="203"/>
      <c r="P11" s="250"/>
      <c r="Q11" s="203"/>
      <c r="R11" s="205"/>
      <c r="S11" s="240" t="s">
        <v>85</v>
      </c>
      <c r="T11" s="285"/>
      <c r="U11" s="203" t="s">
        <v>49</v>
      </c>
      <c r="V11" s="250"/>
      <c r="W11" s="203"/>
      <c r="X11" s="239"/>
      <c r="Y11" s="203"/>
      <c r="Z11" s="239"/>
      <c r="AA11" s="203"/>
      <c r="AB11" s="205"/>
      <c r="AC11" s="203"/>
      <c r="AD11" s="239"/>
      <c r="AE11" s="288"/>
      <c r="AF11" s="78">
        <f t="shared" si="0"/>
        <v>1992</v>
      </c>
    </row>
    <row r="12" spans="1:32" ht="11.25">
      <c r="A12" s="224"/>
      <c r="B12" s="18">
        <f t="shared" si="1"/>
        <v>1993</v>
      </c>
      <c r="C12" s="224"/>
      <c r="D12" s="259"/>
      <c r="E12" s="247"/>
      <c r="F12" s="239"/>
      <c r="G12" s="247"/>
      <c r="H12" s="250"/>
      <c r="I12" s="247"/>
      <c r="J12" s="205"/>
      <c r="K12" s="203"/>
      <c r="L12" s="239"/>
      <c r="M12" s="20">
        <v>1993</v>
      </c>
      <c r="N12" s="290"/>
      <c r="O12" s="203"/>
      <c r="P12" s="250"/>
      <c r="Q12" s="203"/>
      <c r="R12" s="205"/>
      <c r="S12" s="240"/>
      <c r="T12" s="285"/>
      <c r="U12" s="203"/>
      <c r="V12" s="250"/>
      <c r="W12" s="203"/>
      <c r="X12" s="239"/>
      <c r="Y12" s="203"/>
      <c r="Z12" s="239"/>
      <c r="AA12" s="203"/>
      <c r="AB12" s="205"/>
      <c r="AC12" s="203"/>
      <c r="AD12" s="239"/>
      <c r="AE12" s="288"/>
      <c r="AF12" s="78">
        <f t="shared" si="0"/>
        <v>1993</v>
      </c>
    </row>
    <row r="13" spans="1:32" ht="11.25">
      <c r="A13" s="224"/>
      <c r="B13" s="18">
        <f t="shared" si="1"/>
        <v>1994</v>
      </c>
      <c r="C13" s="224"/>
      <c r="D13" s="259"/>
      <c r="E13" s="247"/>
      <c r="F13" s="239"/>
      <c r="G13" s="247"/>
      <c r="H13" s="250"/>
      <c r="I13" s="247"/>
      <c r="J13" s="205"/>
      <c r="K13" s="203"/>
      <c r="L13" s="239"/>
      <c r="M13" s="203" t="s">
        <v>75</v>
      </c>
      <c r="N13" s="141"/>
      <c r="O13" s="11">
        <v>1994</v>
      </c>
      <c r="P13" s="250"/>
      <c r="Q13" s="203"/>
      <c r="R13" s="205"/>
      <c r="S13" s="240"/>
      <c r="T13" s="285"/>
      <c r="U13" s="203"/>
      <c r="V13" s="250"/>
      <c r="W13" s="203"/>
      <c r="X13" s="239"/>
      <c r="Y13" s="203"/>
      <c r="Z13" s="239"/>
      <c r="AA13" s="203"/>
      <c r="AB13" s="205"/>
      <c r="AC13" s="203"/>
      <c r="AD13" s="239"/>
      <c r="AE13" s="288"/>
      <c r="AF13" s="78">
        <f t="shared" si="0"/>
        <v>1994</v>
      </c>
    </row>
    <row r="14" spans="1:32" ht="11.25">
      <c r="A14" s="224"/>
      <c r="B14" s="51"/>
      <c r="C14" s="224"/>
      <c r="D14" s="259"/>
      <c r="E14" s="247"/>
      <c r="F14" s="239"/>
      <c r="G14" s="247"/>
      <c r="H14" s="250"/>
      <c r="I14" s="247"/>
      <c r="J14" s="205"/>
      <c r="K14" s="203"/>
      <c r="L14" s="239"/>
      <c r="M14" s="203"/>
      <c r="N14" s="141"/>
      <c r="O14" s="51"/>
      <c r="P14" s="51"/>
      <c r="Q14" s="203"/>
      <c r="R14" s="205"/>
      <c r="S14" s="240"/>
      <c r="T14" s="285"/>
      <c r="U14" s="203"/>
      <c r="V14" s="250"/>
      <c r="W14" s="203"/>
      <c r="X14" s="239"/>
      <c r="Y14" s="203"/>
      <c r="Z14" s="239"/>
      <c r="AA14" s="203"/>
      <c r="AB14" s="205"/>
      <c r="AC14" s="203"/>
      <c r="AD14" s="239"/>
      <c r="AE14" s="288"/>
      <c r="AF14" s="46">
        <f t="shared" si="0"/>
      </c>
    </row>
    <row r="15" spans="1:32" ht="11.25">
      <c r="A15" s="224"/>
      <c r="B15" s="18">
        <v>1994</v>
      </c>
      <c r="C15" s="224"/>
      <c r="D15" s="259"/>
      <c r="E15" s="247"/>
      <c r="F15" s="239"/>
      <c r="G15" s="247"/>
      <c r="H15" s="250"/>
      <c r="I15" s="247"/>
      <c r="J15" s="205"/>
      <c r="K15" s="203"/>
      <c r="L15" s="239"/>
      <c r="M15" s="203"/>
      <c r="N15" s="141"/>
      <c r="O15" s="20">
        <v>1994</v>
      </c>
      <c r="P15" s="283" t="s">
        <v>60</v>
      </c>
      <c r="Q15" s="203"/>
      <c r="R15" s="205"/>
      <c r="S15" s="23">
        <v>1994</v>
      </c>
      <c r="T15" s="286"/>
      <c r="U15" s="203"/>
      <c r="V15" s="250"/>
      <c r="W15" s="203"/>
      <c r="X15" s="239"/>
      <c r="Y15" s="203"/>
      <c r="Z15" s="239"/>
      <c r="AA15" s="203"/>
      <c r="AB15" s="205"/>
      <c r="AC15" s="203"/>
      <c r="AD15" s="239"/>
      <c r="AE15" s="288"/>
      <c r="AF15" s="78">
        <f t="shared" si="0"/>
        <v>1994</v>
      </c>
    </row>
    <row r="16" spans="1:32" ht="11.25">
      <c r="A16" s="224"/>
      <c r="B16" s="18">
        <f>B13+1</f>
        <v>1995</v>
      </c>
      <c r="C16" s="224"/>
      <c r="D16" s="259"/>
      <c r="E16" s="247"/>
      <c r="F16" s="239"/>
      <c r="G16" s="247"/>
      <c r="H16" s="250"/>
      <c r="I16" s="247"/>
      <c r="J16" s="205"/>
      <c r="K16" s="203"/>
      <c r="L16" s="239"/>
      <c r="M16" s="203"/>
      <c r="N16" s="141"/>
      <c r="O16" s="203" t="s">
        <v>47</v>
      </c>
      <c r="P16" s="283"/>
      <c r="Q16" s="203"/>
      <c r="R16" s="205"/>
      <c r="S16" s="22">
        <v>1995</v>
      </c>
      <c r="T16" s="271" t="s">
        <v>10</v>
      </c>
      <c r="U16" s="23">
        <v>1995</v>
      </c>
      <c r="V16" s="250"/>
      <c r="W16" s="203"/>
      <c r="X16" s="239"/>
      <c r="Y16" s="203"/>
      <c r="Z16" s="239"/>
      <c r="AA16" s="203"/>
      <c r="AB16" s="205"/>
      <c r="AC16" s="203"/>
      <c r="AD16" s="239"/>
      <c r="AE16" s="288"/>
      <c r="AF16" s="78">
        <f t="shared" si="0"/>
        <v>1995</v>
      </c>
    </row>
    <row r="17" spans="1:32" ht="11.25">
      <c r="A17" s="224"/>
      <c r="C17" s="224"/>
      <c r="D17" s="259"/>
      <c r="E17" s="247"/>
      <c r="F17" s="239"/>
      <c r="G17" s="247"/>
      <c r="H17" s="250"/>
      <c r="I17" s="247"/>
      <c r="J17" s="205"/>
      <c r="K17" s="203"/>
      <c r="L17" s="239"/>
      <c r="M17" s="203"/>
      <c r="N17" s="141"/>
      <c r="O17" s="203"/>
      <c r="P17" s="283"/>
      <c r="Q17" s="203"/>
      <c r="R17" s="205"/>
      <c r="S17" s="240" t="s">
        <v>85</v>
      </c>
      <c r="T17" s="272"/>
      <c r="U17" s="51"/>
      <c r="V17" s="51"/>
      <c r="W17" s="203"/>
      <c r="X17" s="239"/>
      <c r="Y17" s="203"/>
      <c r="Z17" s="239"/>
      <c r="AA17" s="203"/>
      <c r="AB17" s="205"/>
      <c r="AC17" s="203"/>
      <c r="AD17" s="239"/>
      <c r="AE17" s="288"/>
      <c r="AF17" s="78">
        <f t="shared" si="0"/>
      </c>
    </row>
    <row r="18" spans="1:32" ht="11.25">
      <c r="A18" s="224"/>
      <c r="B18" s="18">
        <v>1995</v>
      </c>
      <c r="C18" s="224"/>
      <c r="D18" s="259"/>
      <c r="E18" s="247"/>
      <c r="F18" s="239"/>
      <c r="G18" s="247"/>
      <c r="H18" s="250"/>
      <c r="I18" s="247"/>
      <c r="J18" s="205"/>
      <c r="K18" s="203"/>
      <c r="L18" s="239"/>
      <c r="M18" s="203"/>
      <c r="N18" s="141"/>
      <c r="O18" s="203"/>
      <c r="P18" s="283"/>
      <c r="Q18" s="203"/>
      <c r="R18" s="205"/>
      <c r="S18" s="240"/>
      <c r="T18" s="272"/>
      <c r="U18" s="16">
        <v>1995</v>
      </c>
      <c r="V18" s="230" t="s">
        <v>87</v>
      </c>
      <c r="W18" s="203"/>
      <c r="X18" s="239"/>
      <c r="Y18" s="203"/>
      <c r="Z18" s="239"/>
      <c r="AA18" s="203"/>
      <c r="AB18" s="205"/>
      <c r="AC18" s="203"/>
      <c r="AD18" s="239"/>
      <c r="AE18" s="288"/>
      <c r="AF18" s="78">
        <f t="shared" si="0"/>
        <v>1995</v>
      </c>
    </row>
    <row r="19" spans="1:32" ht="11.25">
      <c r="A19" s="224"/>
      <c r="B19" s="18">
        <f>B16+1</f>
        <v>1996</v>
      </c>
      <c r="C19" s="224"/>
      <c r="D19" s="259"/>
      <c r="E19" s="247"/>
      <c r="F19" s="239"/>
      <c r="G19" s="247"/>
      <c r="H19" s="250"/>
      <c r="I19" s="247"/>
      <c r="J19" s="205"/>
      <c r="K19" s="203"/>
      <c r="L19" s="239"/>
      <c r="M19" s="203"/>
      <c r="N19" s="141"/>
      <c r="O19" s="203"/>
      <c r="P19" s="283"/>
      <c r="Q19" s="203"/>
      <c r="R19" s="205"/>
      <c r="S19" s="240"/>
      <c r="T19" s="272"/>
      <c r="U19" s="203"/>
      <c r="V19" s="230"/>
      <c r="W19" s="203"/>
      <c r="X19" s="239"/>
      <c r="Y19" s="203"/>
      <c r="Z19" s="239"/>
      <c r="AA19" s="203"/>
      <c r="AB19" s="205"/>
      <c r="AC19" s="203"/>
      <c r="AD19" s="239"/>
      <c r="AE19" s="288"/>
      <c r="AF19" s="78">
        <f t="shared" si="0"/>
        <v>1996</v>
      </c>
    </row>
    <row r="20" spans="1:32" ht="11.25">
      <c r="A20" s="224"/>
      <c r="B20" s="18">
        <f>B19+1</f>
        <v>1997</v>
      </c>
      <c r="C20" s="224"/>
      <c r="D20" s="259"/>
      <c r="E20" s="247"/>
      <c r="F20" s="239"/>
      <c r="G20" s="247"/>
      <c r="H20" s="250"/>
      <c r="I20" s="247"/>
      <c r="J20" s="205"/>
      <c r="K20" s="203"/>
      <c r="L20" s="239"/>
      <c r="M20" s="203"/>
      <c r="N20" s="141"/>
      <c r="O20" s="203"/>
      <c r="P20" s="283"/>
      <c r="Q20" s="203"/>
      <c r="R20" s="205"/>
      <c r="S20" s="240"/>
      <c r="T20" s="272"/>
      <c r="U20" s="203"/>
      <c r="V20" s="230"/>
      <c r="W20" s="203"/>
      <c r="X20" s="239"/>
      <c r="Y20" s="203"/>
      <c r="Z20" s="239"/>
      <c r="AA20" s="203"/>
      <c r="AB20" s="205"/>
      <c r="AC20" s="203"/>
      <c r="AD20" s="239"/>
      <c r="AE20" s="288"/>
      <c r="AF20" s="78">
        <f t="shared" si="0"/>
        <v>1997</v>
      </c>
    </row>
    <row r="21" spans="1:32" ht="11.25">
      <c r="A21" s="224"/>
      <c r="B21" s="18">
        <f>B20+1</f>
        <v>1998</v>
      </c>
      <c r="C21" s="224"/>
      <c r="D21" s="259"/>
      <c r="E21" s="247"/>
      <c r="F21" s="239"/>
      <c r="G21" s="247"/>
      <c r="H21" s="250"/>
      <c r="I21" s="247"/>
      <c r="J21" s="205"/>
      <c r="K21" s="203"/>
      <c r="L21" s="239"/>
      <c r="M21" s="203"/>
      <c r="N21" s="141"/>
      <c r="O21" s="203"/>
      <c r="P21" s="283"/>
      <c r="Q21" s="203"/>
      <c r="R21" s="205"/>
      <c r="S21" s="240"/>
      <c r="T21" s="272"/>
      <c r="U21" s="23">
        <v>1998</v>
      </c>
      <c r="V21" s="230"/>
      <c r="W21" s="203"/>
      <c r="X21" s="239"/>
      <c r="Y21" s="203"/>
      <c r="Z21" s="239"/>
      <c r="AA21" s="203"/>
      <c r="AB21" s="205"/>
      <c r="AC21" s="203"/>
      <c r="AD21" s="239"/>
      <c r="AE21" s="288"/>
      <c r="AF21" s="78">
        <f t="shared" si="0"/>
        <v>1998</v>
      </c>
    </row>
    <row r="22" spans="1:32" ht="11.25">
      <c r="A22" s="224"/>
      <c r="C22" s="224"/>
      <c r="D22" s="259"/>
      <c r="E22" s="247"/>
      <c r="F22" s="239"/>
      <c r="G22" s="247"/>
      <c r="H22" s="250"/>
      <c r="I22" s="247"/>
      <c r="J22" s="205"/>
      <c r="K22" s="203"/>
      <c r="L22" s="239"/>
      <c r="M22" s="203"/>
      <c r="N22" s="141"/>
      <c r="O22" s="203"/>
      <c r="P22" s="283"/>
      <c r="Q22" s="203"/>
      <c r="R22" s="205"/>
      <c r="S22" s="240"/>
      <c r="T22" s="272"/>
      <c r="U22" s="51"/>
      <c r="V22" s="51"/>
      <c r="W22" s="203"/>
      <c r="X22" s="239"/>
      <c r="Y22" s="203"/>
      <c r="Z22" s="239"/>
      <c r="AA22" s="203"/>
      <c r="AB22" s="205"/>
      <c r="AC22" s="203"/>
      <c r="AD22" s="239"/>
      <c r="AE22" s="288"/>
      <c r="AF22" s="46">
        <f t="shared" si="0"/>
      </c>
    </row>
    <row r="23" spans="1:32" ht="11.25">
      <c r="A23" s="224"/>
      <c r="B23" s="18">
        <v>1998</v>
      </c>
      <c r="C23" s="224"/>
      <c r="D23" s="259"/>
      <c r="E23" s="247"/>
      <c r="F23" s="239"/>
      <c r="G23" s="247"/>
      <c r="H23" s="250"/>
      <c r="I23" s="247"/>
      <c r="J23" s="205"/>
      <c r="K23" s="203"/>
      <c r="L23" s="239"/>
      <c r="M23" s="203"/>
      <c r="N23" s="141"/>
      <c r="O23" s="203"/>
      <c r="P23" s="283"/>
      <c r="Q23" s="203"/>
      <c r="R23" s="205"/>
      <c r="S23" s="240"/>
      <c r="T23" s="272"/>
      <c r="U23" s="16">
        <v>1998</v>
      </c>
      <c r="V23" s="281" t="s">
        <v>61</v>
      </c>
      <c r="W23" s="203"/>
      <c r="X23" s="239"/>
      <c r="Y23" s="203"/>
      <c r="Z23" s="239"/>
      <c r="AA23" s="203"/>
      <c r="AB23" s="205"/>
      <c r="AC23" s="203"/>
      <c r="AD23" s="239"/>
      <c r="AE23" s="288"/>
      <c r="AF23" s="78">
        <f t="shared" si="0"/>
        <v>1998</v>
      </c>
    </row>
    <row r="24" spans="1:32" ht="28.5" customHeight="1">
      <c r="A24" s="224"/>
      <c r="B24" s="18">
        <f>B21+1</f>
        <v>1999</v>
      </c>
      <c r="C24" s="224"/>
      <c r="D24" s="259"/>
      <c r="E24" s="247"/>
      <c r="F24" s="239"/>
      <c r="G24" s="247"/>
      <c r="H24" s="250"/>
      <c r="I24" s="247"/>
      <c r="J24" s="205"/>
      <c r="K24" s="203"/>
      <c r="L24" s="239"/>
      <c r="M24" s="203"/>
      <c r="N24" s="141"/>
      <c r="O24" s="203"/>
      <c r="P24" s="283"/>
      <c r="Q24" s="203"/>
      <c r="R24" s="205"/>
      <c r="S24" s="22">
        <v>1999</v>
      </c>
      <c r="T24" s="272"/>
      <c r="U24" s="240" t="s">
        <v>49</v>
      </c>
      <c r="V24" s="214"/>
      <c r="W24" s="203"/>
      <c r="X24" s="239"/>
      <c r="Y24" s="203"/>
      <c r="Z24" s="239"/>
      <c r="AA24" s="203"/>
      <c r="AB24" s="205"/>
      <c r="AC24" s="203"/>
      <c r="AD24" s="239"/>
      <c r="AE24" s="288"/>
      <c r="AF24" s="78">
        <f t="shared" si="0"/>
        <v>1999</v>
      </c>
    </row>
    <row r="25" spans="1:32" ht="11.25">
      <c r="A25" s="224"/>
      <c r="B25" s="18">
        <f>B24+1</f>
        <v>2000</v>
      </c>
      <c r="C25" s="224"/>
      <c r="D25" s="259"/>
      <c r="E25" s="11">
        <v>2000</v>
      </c>
      <c r="F25" s="239"/>
      <c r="G25" s="247"/>
      <c r="H25" s="250"/>
      <c r="I25" s="247"/>
      <c r="J25" s="205"/>
      <c r="K25" s="11">
        <v>2000</v>
      </c>
      <c r="L25" s="239"/>
      <c r="M25" s="203"/>
      <c r="N25" s="141"/>
      <c r="O25" s="25">
        <v>2000</v>
      </c>
      <c r="P25" s="283"/>
      <c r="Q25" s="203"/>
      <c r="R25" s="205"/>
      <c r="S25" s="19">
        <v>2000</v>
      </c>
      <c r="T25" s="278" t="s">
        <v>67</v>
      </c>
      <c r="U25" s="240"/>
      <c r="V25" s="214"/>
      <c r="W25" s="203"/>
      <c r="X25" s="239"/>
      <c r="Y25" s="203"/>
      <c r="Z25" s="239"/>
      <c r="AA25" s="25">
        <v>2000</v>
      </c>
      <c r="AB25" s="246"/>
      <c r="AC25" s="203"/>
      <c r="AD25" s="239"/>
      <c r="AE25" s="288"/>
      <c r="AF25" s="78">
        <f t="shared" si="0"/>
        <v>2000</v>
      </c>
    </row>
    <row r="26" spans="1:32" ht="11.25">
      <c r="A26" s="224"/>
      <c r="B26" s="51"/>
      <c r="C26" s="224"/>
      <c r="D26" s="259"/>
      <c r="E26" s="99"/>
      <c r="F26" s="46"/>
      <c r="G26" s="247"/>
      <c r="H26" s="250"/>
      <c r="I26" s="247"/>
      <c r="J26" s="205"/>
      <c r="K26" s="50"/>
      <c r="L26" s="51"/>
      <c r="M26" s="203"/>
      <c r="N26" s="141"/>
      <c r="O26" s="211"/>
      <c r="P26" s="211"/>
      <c r="Q26" s="203"/>
      <c r="R26" s="205"/>
      <c r="S26" s="277" t="s">
        <v>85</v>
      </c>
      <c r="T26" s="279"/>
      <c r="U26" s="240"/>
      <c r="V26" s="214"/>
      <c r="W26" s="203"/>
      <c r="X26" s="239"/>
      <c r="Y26" s="203"/>
      <c r="Z26" s="239"/>
      <c r="AA26" s="137"/>
      <c r="AB26" s="159"/>
      <c r="AC26" s="203"/>
      <c r="AD26" s="239"/>
      <c r="AE26" s="288"/>
      <c r="AF26" s="46">
        <f t="shared" si="0"/>
      </c>
    </row>
    <row r="27" spans="1:32" ht="11.25">
      <c r="A27" s="224"/>
      <c r="B27" s="18">
        <v>2000</v>
      </c>
      <c r="C27" s="224"/>
      <c r="D27" s="259"/>
      <c r="E27" s="20">
        <v>2000</v>
      </c>
      <c r="F27" s="231" t="s">
        <v>60</v>
      </c>
      <c r="G27" s="247"/>
      <c r="H27" s="250"/>
      <c r="I27" s="247"/>
      <c r="J27" s="205"/>
      <c r="K27" s="20">
        <v>2000</v>
      </c>
      <c r="L27" s="283" t="s">
        <v>60</v>
      </c>
      <c r="M27" s="203"/>
      <c r="N27" s="141"/>
      <c r="O27" s="25">
        <v>2000</v>
      </c>
      <c r="P27" s="256" t="s">
        <v>61</v>
      </c>
      <c r="Q27" s="203"/>
      <c r="R27" s="205"/>
      <c r="S27" s="277"/>
      <c r="T27" s="279"/>
      <c r="U27" s="240"/>
      <c r="V27" s="214"/>
      <c r="W27" s="203"/>
      <c r="X27" s="239"/>
      <c r="Y27" s="203"/>
      <c r="Z27" s="239"/>
      <c r="AA27" s="137"/>
      <c r="AB27" s="159"/>
      <c r="AC27" s="203"/>
      <c r="AD27" s="239"/>
      <c r="AE27" s="288"/>
      <c r="AF27" s="78">
        <f t="shared" si="0"/>
        <v>2000</v>
      </c>
    </row>
    <row r="28" spans="1:32" ht="11.25">
      <c r="A28" s="224"/>
      <c r="B28" s="18">
        <f>B25+1</f>
        <v>2001</v>
      </c>
      <c r="C28" s="224"/>
      <c r="D28" s="259"/>
      <c r="E28" s="247" t="s">
        <v>42</v>
      </c>
      <c r="F28" s="231"/>
      <c r="G28" s="23">
        <v>2001</v>
      </c>
      <c r="H28" s="250"/>
      <c r="I28" s="247"/>
      <c r="J28" s="205"/>
      <c r="K28" s="203" t="s">
        <v>45</v>
      </c>
      <c r="L28" s="143"/>
      <c r="M28" s="203"/>
      <c r="N28" s="141"/>
      <c r="O28" s="203" t="s">
        <v>83</v>
      </c>
      <c r="P28" s="164"/>
      <c r="Q28" s="203"/>
      <c r="R28" s="205"/>
      <c r="S28" s="277"/>
      <c r="T28" s="279"/>
      <c r="U28" s="240"/>
      <c r="V28" s="214"/>
      <c r="W28" s="25">
        <v>2001</v>
      </c>
      <c r="X28" s="239"/>
      <c r="Y28" s="11">
        <v>2001</v>
      </c>
      <c r="Z28" s="239"/>
      <c r="AA28" s="25">
        <v>2001</v>
      </c>
      <c r="AB28" s="291" t="s">
        <v>60</v>
      </c>
      <c r="AC28" s="11">
        <v>2001</v>
      </c>
      <c r="AD28" s="239"/>
      <c r="AE28" s="288"/>
      <c r="AF28" s="78">
        <f t="shared" si="0"/>
        <v>2001</v>
      </c>
    </row>
    <row r="29" spans="1:32" ht="12.75" customHeight="1">
      <c r="A29" s="224"/>
      <c r="B29" s="51"/>
      <c r="C29" s="224"/>
      <c r="D29" s="259"/>
      <c r="E29" s="247"/>
      <c r="F29" s="231"/>
      <c r="G29" s="249"/>
      <c r="H29" s="217"/>
      <c r="I29" s="247"/>
      <c r="J29" s="205"/>
      <c r="K29" s="203"/>
      <c r="L29" s="143"/>
      <c r="M29" s="203"/>
      <c r="N29" s="141"/>
      <c r="O29" s="203"/>
      <c r="P29" s="164"/>
      <c r="Q29" s="203"/>
      <c r="R29" s="205"/>
      <c r="S29" s="277"/>
      <c r="T29" s="279"/>
      <c r="U29" s="240"/>
      <c r="V29" s="214"/>
      <c r="W29" s="99"/>
      <c r="X29" s="283" t="s">
        <v>60</v>
      </c>
      <c r="Y29" s="215"/>
      <c r="Z29" s="215"/>
      <c r="AA29" s="203"/>
      <c r="AB29" s="292"/>
      <c r="AC29" s="215"/>
      <c r="AD29" s="215"/>
      <c r="AE29" s="288"/>
      <c r="AF29" s="46">
        <f t="shared" si="0"/>
      </c>
    </row>
    <row r="30" spans="1:32" ht="12.75" customHeight="1">
      <c r="A30" s="224"/>
      <c r="B30" s="18">
        <v>2001</v>
      </c>
      <c r="C30" s="224"/>
      <c r="D30" s="259"/>
      <c r="E30" s="247"/>
      <c r="F30" s="231"/>
      <c r="G30" s="16">
        <v>2001</v>
      </c>
      <c r="H30" s="210" t="s">
        <v>60</v>
      </c>
      <c r="I30" s="247"/>
      <c r="J30" s="205"/>
      <c r="K30" s="203"/>
      <c r="L30" s="143"/>
      <c r="M30" s="203"/>
      <c r="N30" s="141"/>
      <c r="O30" s="203"/>
      <c r="P30" s="164"/>
      <c r="Q30" s="203"/>
      <c r="R30" s="205"/>
      <c r="S30" s="277"/>
      <c r="T30" s="279"/>
      <c r="U30" s="240"/>
      <c r="V30" s="214"/>
      <c r="W30" s="99"/>
      <c r="X30" s="143"/>
      <c r="Y30" s="20">
        <v>2001</v>
      </c>
      <c r="Z30" s="143" t="s">
        <v>60</v>
      </c>
      <c r="AA30" s="203"/>
      <c r="AB30" s="292"/>
      <c r="AC30" s="25">
        <v>2001</v>
      </c>
      <c r="AD30" s="143" t="s">
        <v>60</v>
      </c>
      <c r="AE30" s="288"/>
      <c r="AF30" s="78">
        <f t="shared" si="0"/>
        <v>2001</v>
      </c>
    </row>
    <row r="31" spans="1:32" ht="12.75" customHeight="1">
      <c r="A31" s="224"/>
      <c r="B31" s="18">
        <f>B28+1</f>
        <v>2002</v>
      </c>
      <c r="C31" s="224"/>
      <c r="D31" s="259"/>
      <c r="E31" s="247"/>
      <c r="F31" s="231"/>
      <c r="G31" s="247" t="s">
        <v>43</v>
      </c>
      <c r="H31" s="266"/>
      <c r="I31" s="247"/>
      <c r="J31" s="205"/>
      <c r="K31" s="203"/>
      <c r="L31" s="143"/>
      <c r="M31" s="203"/>
      <c r="N31" s="141"/>
      <c r="O31" s="203"/>
      <c r="P31" s="164"/>
      <c r="Q31" s="203"/>
      <c r="R31" s="205"/>
      <c r="S31" s="277"/>
      <c r="T31" s="279"/>
      <c r="U31" s="240"/>
      <c r="V31" s="214"/>
      <c r="W31" s="25">
        <v>2002</v>
      </c>
      <c r="X31" s="143"/>
      <c r="Y31" s="203" t="s">
        <v>49</v>
      </c>
      <c r="Z31" s="143"/>
      <c r="AA31" s="203"/>
      <c r="AB31" s="292"/>
      <c r="AC31" s="203" t="s">
        <v>54</v>
      </c>
      <c r="AD31" s="143"/>
      <c r="AE31" s="288"/>
      <c r="AF31" s="78">
        <f t="shared" si="0"/>
        <v>2002</v>
      </c>
    </row>
    <row r="32" spans="1:32" ht="11.25" customHeight="1">
      <c r="A32" s="224"/>
      <c r="B32" s="18">
        <f aca="true" t="shared" si="2" ref="B32:B37">B31+1</f>
        <v>2003</v>
      </c>
      <c r="C32" s="224"/>
      <c r="D32" s="259"/>
      <c r="E32" s="247"/>
      <c r="F32" s="231"/>
      <c r="G32" s="247"/>
      <c r="H32" s="266"/>
      <c r="I32" s="247"/>
      <c r="J32" s="205"/>
      <c r="K32" s="203"/>
      <c r="L32" s="143"/>
      <c r="M32" s="203"/>
      <c r="N32" s="141"/>
      <c r="O32" s="203"/>
      <c r="P32" s="164"/>
      <c r="Q32" s="203"/>
      <c r="R32" s="205"/>
      <c r="S32" s="277"/>
      <c r="T32" s="279"/>
      <c r="U32" s="240"/>
      <c r="V32" s="214"/>
      <c r="W32" s="203"/>
      <c r="X32" s="143"/>
      <c r="Y32" s="203"/>
      <c r="Z32" s="143"/>
      <c r="AA32" s="203"/>
      <c r="AB32" s="292"/>
      <c r="AC32" s="203"/>
      <c r="AD32" s="143"/>
      <c r="AE32" s="288"/>
      <c r="AF32" s="78">
        <f t="shared" si="0"/>
        <v>2003</v>
      </c>
    </row>
    <row r="33" spans="1:32" ht="11.25" customHeight="1">
      <c r="A33" s="224"/>
      <c r="B33" s="18">
        <f t="shared" si="2"/>
        <v>2004</v>
      </c>
      <c r="C33" s="224"/>
      <c r="D33" s="259"/>
      <c r="E33" s="247"/>
      <c r="F33" s="231"/>
      <c r="G33" s="247"/>
      <c r="H33" s="266"/>
      <c r="I33" s="247"/>
      <c r="J33" s="205"/>
      <c r="K33" s="203"/>
      <c r="L33" s="143"/>
      <c r="M33" s="203"/>
      <c r="N33" s="141"/>
      <c r="O33" s="203"/>
      <c r="P33" s="164"/>
      <c r="Q33" s="203"/>
      <c r="R33" s="205"/>
      <c r="S33" s="277"/>
      <c r="T33" s="279"/>
      <c r="U33" s="23">
        <v>2004</v>
      </c>
      <c r="V33" s="282"/>
      <c r="W33" s="203"/>
      <c r="X33" s="143"/>
      <c r="Y33" s="203"/>
      <c r="Z33" s="143"/>
      <c r="AA33" s="203"/>
      <c r="AB33" s="292"/>
      <c r="AC33" s="203"/>
      <c r="AD33" s="143"/>
      <c r="AE33" s="288"/>
      <c r="AF33" s="78">
        <f t="shared" si="0"/>
        <v>2004</v>
      </c>
    </row>
    <row r="34" spans="1:32" ht="11.25" customHeight="1">
      <c r="A34" s="224"/>
      <c r="B34" s="18">
        <f t="shared" si="2"/>
        <v>2005</v>
      </c>
      <c r="C34" s="224"/>
      <c r="D34" s="259"/>
      <c r="E34" s="92">
        <v>2005</v>
      </c>
      <c r="F34" s="231"/>
      <c r="G34" s="247"/>
      <c r="H34" s="266"/>
      <c r="I34" s="247"/>
      <c r="J34" s="205"/>
      <c r="K34" s="11">
        <v>2005</v>
      </c>
      <c r="L34" s="248"/>
      <c r="M34" s="203"/>
      <c r="N34" s="141"/>
      <c r="O34" s="203"/>
      <c r="P34" s="164"/>
      <c r="Q34" s="203"/>
      <c r="R34" s="205"/>
      <c r="S34" s="27">
        <v>2005</v>
      </c>
      <c r="T34" s="280"/>
      <c r="U34" s="104"/>
      <c r="V34" s="17"/>
      <c r="W34" s="203"/>
      <c r="X34" s="143"/>
      <c r="Y34" s="203"/>
      <c r="Z34" s="143"/>
      <c r="AA34" s="11">
        <v>2005</v>
      </c>
      <c r="AB34" s="293"/>
      <c r="AC34" s="203"/>
      <c r="AD34" s="143"/>
      <c r="AE34" s="288"/>
      <c r="AF34" s="78">
        <f t="shared" si="0"/>
        <v>2005</v>
      </c>
    </row>
    <row r="35" spans="1:32" ht="11.25" customHeight="1">
      <c r="A35" s="224"/>
      <c r="B35" s="18">
        <f t="shared" si="2"/>
        <v>2006</v>
      </c>
      <c r="C35" s="224"/>
      <c r="D35" s="259"/>
      <c r="E35" s="79"/>
      <c r="F35" s="22"/>
      <c r="G35" s="247"/>
      <c r="H35" s="266"/>
      <c r="I35" s="247"/>
      <c r="J35" s="205"/>
      <c r="K35" s="103"/>
      <c r="L35" s="20"/>
      <c r="M35" s="203"/>
      <c r="N35" s="141"/>
      <c r="O35" s="11">
        <v>2006</v>
      </c>
      <c r="P35" s="254"/>
      <c r="Q35" s="203"/>
      <c r="R35" s="205"/>
      <c r="S35" s="34"/>
      <c r="U35" s="104"/>
      <c r="V35" s="24"/>
      <c r="W35" s="203"/>
      <c r="X35" s="143"/>
      <c r="Y35" s="203"/>
      <c r="Z35" s="143"/>
      <c r="AA35" s="103"/>
      <c r="AB35" s="25"/>
      <c r="AC35" s="203"/>
      <c r="AD35" s="143"/>
      <c r="AE35" s="288"/>
      <c r="AF35" s="78">
        <f t="shared" si="0"/>
        <v>2006</v>
      </c>
    </row>
    <row r="36" spans="1:32" ht="11.25" customHeight="1">
      <c r="A36" s="224"/>
      <c r="B36" s="18">
        <f t="shared" si="2"/>
        <v>2007</v>
      </c>
      <c r="C36" s="224"/>
      <c r="D36" s="259"/>
      <c r="E36" s="79"/>
      <c r="F36" s="22"/>
      <c r="G36" s="247"/>
      <c r="H36" s="266"/>
      <c r="I36" s="247"/>
      <c r="J36" s="205"/>
      <c r="K36" s="103"/>
      <c r="L36" s="25"/>
      <c r="M36" s="203"/>
      <c r="N36" s="141"/>
      <c r="O36" s="17"/>
      <c r="P36" s="16"/>
      <c r="Q36" s="203"/>
      <c r="R36" s="205"/>
      <c r="S36" s="34"/>
      <c r="U36" s="104"/>
      <c r="V36" s="24"/>
      <c r="W36" s="203"/>
      <c r="X36" s="143"/>
      <c r="Y36" s="203"/>
      <c r="Z36" s="143"/>
      <c r="AA36" s="103"/>
      <c r="AB36" s="25"/>
      <c r="AC36" s="203"/>
      <c r="AD36" s="143"/>
      <c r="AE36" s="288"/>
      <c r="AF36" s="78">
        <f t="shared" si="0"/>
        <v>2007</v>
      </c>
    </row>
    <row r="37" spans="1:32" ht="11.25" customHeight="1">
      <c r="A37" s="224"/>
      <c r="B37" s="18">
        <f t="shared" si="2"/>
        <v>2008</v>
      </c>
      <c r="C37" s="224"/>
      <c r="D37" s="259"/>
      <c r="E37" s="79"/>
      <c r="F37" s="22"/>
      <c r="G37" s="247"/>
      <c r="H37" s="266"/>
      <c r="I37" s="247"/>
      <c r="J37" s="205"/>
      <c r="K37" s="103"/>
      <c r="L37" s="25"/>
      <c r="M37" s="203"/>
      <c r="N37" s="141"/>
      <c r="O37" s="80"/>
      <c r="P37" s="22"/>
      <c r="Q37" s="203"/>
      <c r="R37" s="205"/>
      <c r="S37" s="34"/>
      <c r="U37" s="104"/>
      <c r="V37" s="24"/>
      <c r="W37" s="203"/>
      <c r="X37" s="143"/>
      <c r="Y37" s="203"/>
      <c r="Z37" s="143"/>
      <c r="AA37" s="103"/>
      <c r="AB37" s="25"/>
      <c r="AC37" s="203"/>
      <c r="AD37" s="143"/>
      <c r="AE37" s="288"/>
      <c r="AF37" s="78">
        <f t="shared" si="0"/>
        <v>2008</v>
      </c>
    </row>
    <row r="38" spans="1:32" ht="11.25" customHeight="1">
      <c r="A38" s="224"/>
      <c r="B38" s="18">
        <v>2009</v>
      </c>
      <c r="C38" s="224"/>
      <c r="D38" s="259"/>
      <c r="E38" s="25"/>
      <c r="F38" s="22"/>
      <c r="G38" s="247"/>
      <c r="H38" s="266"/>
      <c r="I38" s="247"/>
      <c r="J38" s="205"/>
      <c r="K38" s="25"/>
      <c r="L38" s="25"/>
      <c r="M38" s="203"/>
      <c r="N38" s="141"/>
      <c r="O38" s="24"/>
      <c r="P38" s="22"/>
      <c r="Q38" s="203"/>
      <c r="R38" s="205"/>
      <c r="V38" s="24"/>
      <c r="W38" s="203"/>
      <c r="X38" s="143"/>
      <c r="Y38" s="203"/>
      <c r="Z38" s="143"/>
      <c r="AA38" s="25"/>
      <c r="AB38" s="25"/>
      <c r="AC38" s="203"/>
      <c r="AD38" s="143"/>
      <c r="AE38" s="288"/>
      <c r="AF38" s="78">
        <f t="shared" si="0"/>
        <v>2009</v>
      </c>
    </row>
    <row r="39" spans="1:32" ht="11.25" customHeight="1">
      <c r="A39" s="224"/>
      <c r="B39" s="18">
        <v>2010</v>
      </c>
      <c r="C39" s="224"/>
      <c r="D39" s="244"/>
      <c r="E39" s="25"/>
      <c r="F39" s="25"/>
      <c r="G39" s="247"/>
      <c r="H39" s="266"/>
      <c r="I39" s="247"/>
      <c r="J39" s="205"/>
      <c r="K39" s="25"/>
      <c r="L39" s="25"/>
      <c r="M39" s="203"/>
      <c r="N39" s="141"/>
      <c r="O39" s="24"/>
      <c r="P39" s="22"/>
      <c r="Q39" s="203"/>
      <c r="R39" s="205"/>
      <c r="V39" s="24"/>
      <c r="W39" s="25"/>
      <c r="X39" s="143"/>
      <c r="Y39" s="203"/>
      <c r="Z39" s="143"/>
      <c r="AA39" s="25"/>
      <c r="AB39" s="25"/>
      <c r="AC39" s="203"/>
      <c r="AD39" s="143"/>
      <c r="AE39" s="288"/>
      <c r="AF39" s="78">
        <v>2010</v>
      </c>
    </row>
    <row r="40" spans="1:32" ht="11.25" customHeight="1">
      <c r="A40" s="144"/>
      <c r="B40" s="18">
        <v>2011</v>
      </c>
      <c r="C40" s="144"/>
      <c r="D40" s="150"/>
      <c r="E40" s="11"/>
      <c r="F40" s="23"/>
      <c r="G40" s="18">
        <v>2011</v>
      </c>
      <c r="H40" s="289"/>
      <c r="I40" s="25">
        <v>2011</v>
      </c>
      <c r="J40" s="205"/>
      <c r="K40" s="11"/>
      <c r="L40" s="11"/>
      <c r="M40" s="18">
        <v>2011</v>
      </c>
      <c r="N40" s="245"/>
      <c r="O40" s="12"/>
      <c r="P40" s="23"/>
      <c r="Q40" s="18">
        <v>2011</v>
      </c>
      <c r="R40" s="246"/>
      <c r="V40" s="12"/>
      <c r="W40" s="11">
        <v>2011</v>
      </c>
      <c r="X40" s="248"/>
      <c r="Y40" s="11">
        <v>2011</v>
      </c>
      <c r="Z40" s="248"/>
      <c r="AA40" s="11"/>
      <c r="AB40" s="11"/>
      <c r="AC40" s="11">
        <v>2011</v>
      </c>
      <c r="AD40" s="248"/>
      <c r="AE40" s="304"/>
      <c r="AF40" s="78">
        <v>2011</v>
      </c>
    </row>
    <row r="41" spans="1:32" s="9" customFormat="1" ht="11.25">
      <c r="A41" s="154" t="s">
        <v>41</v>
      </c>
      <c r="B41" s="154"/>
      <c r="C41" s="154"/>
      <c r="D41" s="154"/>
      <c r="E41" s="154" t="s">
        <v>42</v>
      </c>
      <c r="F41" s="154"/>
      <c r="G41" s="154" t="s">
        <v>43</v>
      </c>
      <c r="H41" s="154"/>
      <c r="I41" s="154" t="s">
        <v>44</v>
      </c>
      <c r="J41" s="154"/>
      <c r="K41" s="154" t="s">
        <v>45</v>
      </c>
      <c r="L41" s="154"/>
      <c r="M41" s="154" t="s">
        <v>75</v>
      </c>
      <c r="N41" s="154"/>
      <c r="O41" s="154" t="s">
        <v>47</v>
      </c>
      <c r="P41" s="154"/>
      <c r="Q41" s="154" t="s">
        <v>48</v>
      </c>
      <c r="R41" s="154"/>
      <c r="S41" s="154" t="s">
        <v>49</v>
      </c>
      <c r="T41" s="154"/>
      <c r="U41" s="154" t="s">
        <v>50</v>
      </c>
      <c r="V41" s="154"/>
      <c r="W41" s="154" t="s">
        <v>51</v>
      </c>
      <c r="X41" s="154"/>
      <c r="Y41" s="154" t="s">
        <v>52</v>
      </c>
      <c r="Z41" s="154"/>
      <c r="AA41" s="154" t="s">
        <v>53</v>
      </c>
      <c r="AB41" s="154"/>
      <c r="AC41" s="154" t="s">
        <v>54</v>
      </c>
      <c r="AD41" s="154"/>
      <c r="AE41" s="154" t="s">
        <v>41</v>
      </c>
      <c r="AF41" s="154"/>
    </row>
    <row r="42" spans="1:32" s="8" customFormat="1" ht="11.25" customHeight="1">
      <c r="A42" s="154" t="s">
        <v>74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</row>
    <row r="43" spans="1:32" s="8" customFormat="1" ht="11.25">
      <c r="A43" s="178" t="s">
        <v>90</v>
      </c>
      <c r="B43" s="178"/>
      <c r="C43" s="178"/>
      <c r="D43" s="178"/>
      <c r="E43" s="178">
        <v>2008</v>
      </c>
      <c r="F43" s="178"/>
      <c r="G43" s="178">
        <v>2003</v>
      </c>
      <c r="H43" s="178"/>
      <c r="I43" s="178">
        <v>1992</v>
      </c>
      <c r="J43" s="178"/>
      <c r="K43" s="178">
        <v>2009</v>
      </c>
      <c r="L43" s="178"/>
      <c r="M43" s="178">
        <v>1998</v>
      </c>
      <c r="N43" s="178"/>
      <c r="O43" s="178">
        <v>2008</v>
      </c>
      <c r="P43" s="178"/>
      <c r="Q43" s="178">
        <v>1996</v>
      </c>
      <c r="R43" s="178"/>
      <c r="S43" s="178">
        <v>2009</v>
      </c>
      <c r="T43" s="178"/>
      <c r="U43" s="178">
        <v>2010</v>
      </c>
      <c r="V43" s="178"/>
      <c r="W43" s="178">
        <v>2007</v>
      </c>
      <c r="X43" s="178"/>
      <c r="Y43" s="178">
        <v>2004</v>
      </c>
      <c r="Z43" s="178"/>
      <c r="AA43" s="178">
        <v>2009</v>
      </c>
      <c r="AB43" s="178"/>
      <c r="AC43" s="178">
        <v>2007</v>
      </c>
      <c r="AD43" s="178"/>
      <c r="AE43" s="220"/>
      <c r="AF43" s="221"/>
    </row>
    <row r="44" spans="1:30" s="98" customFormat="1" ht="11.25">
      <c r="A44" s="14"/>
      <c r="B44" s="18"/>
      <c r="C44" s="1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1:30" s="98" customFormat="1" ht="11.25">
      <c r="A45" s="14"/>
      <c r="B45" s="18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98" customFormat="1" ht="11.25">
      <c r="A46" s="14"/>
      <c r="B46" s="18"/>
      <c r="C46" s="1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30" s="98" customFormat="1" ht="11.25">
      <c r="A47" s="14"/>
      <c r="B47" s="18"/>
      <c r="C47" s="1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1:30" s="98" customFormat="1" ht="11.25">
      <c r="A48" s="14"/>
      <c r="B48" s="18"/>
      <c r="C48" s="1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spans="1:30" s="98" customFormat="1" ht="11.25">
      <c r="A49" s="14"/>
      <c r="B49" s="18"/>
      <c r="C49" s="1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0" s="98" customFormat="1" ht="11.25">
      <c r="A50" s="14"/>
      <c r="B50" s="18"/>
      <c r="C50" s="1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spans="1:30" s="98" customFormat="1" ht="11.25">
      <c r="A51" s="14"/>
      <c r="B51" s="18"/>
      <c r="C51" s="1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spans="1:30" s="98" customFormat="1" ht="11.25">
      <c r="A52" s="14"/>
      <c r="B52" s="18"/>
      <c r="C52" s="1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1:30" s="98" customFormat="1" ht="11.25">
      <c r="A53" s="14"/>
      <c r="B53" s="18"/>
      <c r="C53" s="1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30" s="98" customFormat="1" ht="11.25">
      <c r="A54" s="14"/>
      <c r="B54" s="18"/>
      <c r="C54" s="1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0" s="98" customFormat="1" ht="11.25">
      <c r="A55" s="14"/>
      <c r="B55" s="18"/>
      <c r="C55" s="1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2:30" s="98" customFormat="1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2:30" s="97" customFormat="1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2:30" s="97" customFormat="1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2:30" s="97" customFormat="1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spans="2:30" s="97" customFormat="1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</row>
    <row r="61" spans="2:30" s="97" customFormat="1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2:30" s="97" customFormat="1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2:30" s="97" customFormat="1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2:30" s="97" customFormat="1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  <row r="65" spans="2:30" s="97" customFormat="1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spans="2:30" s="97" customFormat="1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</row>
    <row r="67" spans="2:30" s="97" customFormat="1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</row>
  </sheetData>
  <sheetProtection/>
  <mergeCells count="107">
    <mergeCell ref="AA43:AB43"/>
    <mergeCell ref="AC43:AD43"/>
    <mergeCell ref="AE43:AF43"/>
    <mergeCell ref="S43:T43"/>
    <mergeCell ref="U43:V43"/>
    <mergeCell ref="W43:X43"/>
    <mergeCell ref="Y43:Z43"/>
    <mergeCell ref="K43:L43"/>
    <mergeCell ref="M43:N43"/>
    <mergeCell ref="O43:P43"/>
    <mergeCell ref="Q43:R43"/>
    <mergeCell ref="A43:D43"/>
    <mergeCell ref="E43:F43"/>
    <mergeCell ref="G43:H43"/>
    <mergeCell ref="I43:J43"/>
    <mergeCell ref="AE41:AF41"/>
    <mergeCell ref="A42:AF42"/>
    <mergeCell ref="S41:T41"/>
    <mergeCell ref="U41:V41"/>
    <mergeCell ref="W41:X41"/>
    <mergeCell ref="Y41:Z41"/>
    <mergeCell ref="K41:L41"/>
    <mergeCell ref="M41:N41"/>
    <mergeCell ref="A41:D41"/>
    <mergeCell ref="E41:F41"/>
    <mergeCell ref="G41:H41"/>
    <mergeCell ref="I41:J41"/>
    <mergeCell ref="AA41:AB41"/>
    <mergeCell ref="AC41:AD41"/>
    <mergeCell ref="O41:P41"/>
    <mergeCell ref="Q41:R41"/>
    <mergeCell ref="Z30:Z40"/>
    <mergeCell ref="AB8:AB25"/>
    <mergeCell ref="AA9:AA24"/>
    <mergeCell ref="AB28:AB34"/>
    <mergeCell ref="Z8:Z28"/>
    <mergeCell ref="V18:V21"/>
    <mergeCell ref="U19:U20"/>
    <mergeCell ref="E10:E24"/>
    <mergeCell ref="G10:G27"/>
    <mergeCell ref="K10:K24"/>
    <mergeCell ref="F27:F34"/>
    <mergeCell ref="E28:E33"/>
    <mergeCell ref="F9:F25"/>
    <mergeCell ref="U11:U15"/>
    <mergeCell ref="I10:I39"/>
    <mergeCell ref="A4:A40"/>
    <mergeCell ref="Y29:Z29"/>
    <mergeCell ref="V10:V16"/>
    <mergeCell ref="W10:W27"/>
    <mergeCell ref="P15:P25"/>
    <mergeCell ref="O16:O24"/>
    <mergeCell ref="O26:P26"/>
    <mergeCell ref="Y9:Y27"/>
    <mergeCell ref="O10:O12"/>
    <mergeCell ref="W32:W38"/>
    <mergeCell ref="M13:M39"/>
    <mergeCell ref="N12:N40"/>
    <mergeCell ref="J9:J40"/>
    <mergeCell ref="O28:O34"/>
    <mergeCell ref="AA29:AA33"/>
    <mergeCell ref="AD30:AD40"/>
    <mergeCell ref="AC31:AC39"/>
    <mergeCell ref="AC9:AC27"/>
    <mergeCell ref="AC29:AD29"/>
    <mergeCell ref="AD8:AD28"/>
    <mergeCell ref="AE4:AE39"/>
    <mergeCell ref="U3:V3"/>
    <mergeCell ref="W3:X3"/>
    <mergeCell ref="Y3:Z3"/>
    <mergeCell ref="AA3:AB3"/>
    <mergeCell ref="AC3:AD3"/>
    <mergeCell ref="AE3:AF3"/>
    <mergeCell ref="A2:AF2"/>
    <mergeCell ref="A3:D3"/>
    <mergeCell ref="E3:F3"/>
    <mergeCell ref="G3:H3"/>
    <mergeCell ref="I3:J3"/>
    <mergeCell ref="K3:L3"/>
    <mergeCell ref="M3:N3"/>
    <mergeCell ref="O3:P3"/>
    <mergeCell ref="Q3:R3"/>
    <mergeCell ref="S3:T3"/>
    <mergeCell ref="S11:S14"/>
    <mergeCell ref="T10:T15"/>
    <mergeCell ref="C4:C40"/>
    <mergeCell ref="K28:K33"/>
    <mergeCell ref="L27:L34"/>
    <mergeCell ref="L9:L25"/>
    <mergeCell ref="H30:H40"/>
    <mergeCell ref="G31:G39"/>
    <mergeCell ref="G29:H29"/>
    <mergeCell ref="H9:H28"/>
    <mergeCell ref="D4:D39"/>
    <mergeCell ref="U24:U32"/>
    <mergeCell ref="V23:V33"/>
    <mergeCell ref="Y31:Y39"/>
    <mergeCell ref="X29:X40"/>
    <mergeCell ref="X9:X28"/>
    <mergeCell ref="T16:T24"/>
    <mergeCell ref="S26:S33"/>
    <mergeCell ref="T25:T34"/>
    <mergeCell ref="P27:P35"/>
    <mergeCell ref="Q10:Q39"/>
    <mergeCell ref="R9:R40"/>
    <mergeCell ref="S17:S23"/>
    <mergeCell ref="P9:P13"/>
  </mergeCells>
  <printOptions/>
  <pageMargins left="0.39375" right="0.39375" top="0.39375" bottom="0.39375" header="0.5118055555555555" footer="0.511805555555555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26"/>
  <sheetViews>
    <sheetView zoomScalePageLayoutView="0" workbookViewId="0" topLeftCell="A1">
      <selection activeCell="I23" sqref="I23"/>
    </sheetView>
  </sheetViews>
  <sheetFormatPr defaultColWidth="4.7109375" defaultRowHeight="12.75"/>
  <cols>
    <col min="1" max="1" width="3.00390625" style="97" customWidth="1"/>
    <col min="2" max="2" width="4.7109375" style="18" customWidth="1"/>
    <col min="3" max="4" width="3.00390625" style="18" customWidth="1"/>
    <col min="5" max="7" width="4.7109375" style="18" customWidth="1"/>
    <col min="8" max="8" width="5.00390625" style="18" customWidth="1"/>
    <col min="9" max="18" width="4.7109375" style="18" customWidth="1"/>
    <col min="19" max="19" width="4.421875" style="18" customWidth="1"/>
    <col min="20" max="30" width="4.7109375" style="18" customWidth="1"/>
    <col min="31" max="31" width="3.00390625" style="97" customWidth="1"/>
    <col min="32" max="16384" width="4.7109375" style="97" customWidth="1"/>
  </cols>
  <sheetData>
    <row r="2" spans="1:32" s="9" customFormat="1" ht="12.75" customHeight="1">
      <c r="A2" s="154" t="s">
        <v>76</v>
      </c>
      <c r="B2" s="154"/>
      <c r="C2" s="154"/>
      <c r="D2" s="154"/>
      <c r="E2" s="154"/>
      <c r="F2" s="154"/>
      <c r="G2" s="222"/>
      <c r="H2" s="222"/>
      <c r="I2" s="222"/>
      <c r="J2" s="222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s="9" customFormat="1" ht="11.25">
      <c r="A3" s="154" t="s">
        <v>41</v>
      </c>
      <c r="B3" s="154"/>
      <c r="C3" s="154"/>
      <c r="D3" s="154"/>
      <c r="E3" s="154" t="s">
        <v>42</v>
      </c>
      <c r="F3" s="153"/>
      <c r="G3" s="296" t="s">
        <v>43</v>
      </c>
      <c r="H3" s="297"/>
      <c r="I3" s="296" t="s">
        <v>44</v>
      </c>
      <c r="J3" s="297"/>
      <c r="K3" s="257" t="s">
        <v>45</v>
      </c>
      <c r="L3" s="154"/>
      <c r="M3" s="154" t="s">
        <v>75</v>
      </c>
      <c r="N3" s="154"/>
      <c r="O3" s="154" t="s">
        <v>47</v>
      </c>
      <c r="P3" s="154"/>
      <c r="Q3" s="154" t="s">
        <v>48</v>
      </c>
      <c r="R3" s="154"/>
      <c r="S3" s="154" t="s">
        <v>49</v>
      </c>
      <c r="T3" s="154"/>
      <c r="U3" s="154" t="s">
        <v>50</v>
      </c>
      <c r="V3" s="154"/>
      <c r="W3" s="154" t="s">
        <v>51</v>
      </c>
      <c r="X3" s="154"/>
      <c r="Y3" s="154" t="s">
        <v>52</v>
      </c>
      <c r="Z3" s="154"/>
      <c r="AA3" s="154" t="s">
        <v>53</v>
      </c>
      <c r="AB3" s="154"/>
      <c r="AC3" s="154" t="s">
        <v>54</v>
      </c>
      <c r="AD3" s="154"/>
      <c r="AE3" s="154" t="s">
        <v>41</v>
      </c>
      <c r="AF3" s="154"/>
    </row>
    <row r="4" spans="1:32" ht="11.25">
      <c r="A4" s="224"/>
      <c r="B4" s="18">
        <v>2005</v>
      </c>
      <c r="C4" s="294"/>
      <c r="D4" s="295"/>
      <c r="E4" s="20">
        <v>2005</v>
      </c>
      <c r="F4" s="246"/>
      <c r="G4" s="24"/>
      <c r="H4" s="22"/>
      <c r="I4" s="24"/>
      <c r="J4" s="22"/>
      <c r="K4" s="18">
        <v>2005</v>
      </c>
      <c r="L4" s="269"/>
      <c r="M4" s="24"/>
      <c r="N4" s="22"/>
      <c r="Q4" s="24"/>
      <c r="R4" s="22"/>
      <c r="U4" s="24">
        <v>2005</v>
      </c>
      <c r="V4" s="269" t="s">
        <v>57</v>
      </c>
      <c r="Y4" s="80"/>
      <c r="Z4" s="22"/>
      <c r="AA4" s="20">
        <v>2005</v>
      </c>
      <c r="AB4" s="284"/>
      <c r="AC4" s="80"/>
      <c r="AD4" s="22"/>
      <c r="AE4" s="298"/>
      <c r="AF4" s="25">
        <f aca="true" t="shared" si="0" ref="AF4:AF10">IF(B4="","",B4)</f>
        <v>2005</v>
      </c>
    </row>
    <row r="5" spans="1:32" ht="11.25">
      <c r="A5" s="224"/>
      <c r="C5" s="294"/>
      <c r="D5" s="295"/>
      <c r="E5" s="203" t="s">
        <v>84</v>
      </c>
      <c r="F5" s="246"/>
      <c r="G5" s="80"/>
      <c r="H5" s="22"/>
      <c r="I5" s="80"/>
      <c r="J5" s="22"/>
      <c r="K5" s="180" t="s">
        <v>86</v>
      </c>
      <c r="L5" s="226"/>
      <c r="M5" s="24"/>
      <c r="N5" s="22"/>
      <c r="O5" s="34"/>
      <c r="Q5" s="80"/>
      <c r="R5" s="22"/>
      <c r="S5" s="17">
        <v>2006</v>
      </c>
      <c r="T5" s="269"/>
      <c r="U5" s="180" t="s">
        <v>72</v>
      </c>
      <c r="V5" s="226"/>
      <c r="W5" s="34"/>
      <c r="Y5" s="80"/>
      <c r="Z5" s="22"/>
      <c r="AA5" s="203" t="s">
        <v>91</v>
      </c>
      <c r="AB5" s="285"/>
      <c r="AC5" s="80"/>
      <c r="AD5" s="22"/>
      <c r="AE5" s="298"/>
      <c r="AF5" s="25">
        <f t="shared" si="0"/>
      </c>
    </row>
    <row r="6" spans="1:32" ht="11.25">
      <c r="A6" s="224"/>
      <c r="C6" s="294"/>
      <c r="D6" s="295"/>
      <c r="E6" s="203"/>
      <c r="F6" s="246"/>
      <c r="G6" s="80"/>
      <c r="H6" s="22"/>
      <c r="I6" s="80"/>
      <c r="J6" s="22"/>
      <c r="K6" s="180"/>
      <c r="L6" s="226"/>
      <c r="M6" s="24"/>
      <c r="N6" s="22"/>
      <c r="O6" s="17">
        <v>2007</v>
      </c>
      <c r="P6" s="239"/>
      <c r="Q6" s="80"/>
      <c r="R6" s="22"/>
      <c r="S6" s="180" t="s">
        <v>49</v>
      </c>
      <c r="T6" s="226"/>
      <c r="U6" s="180"/>
      <c r="V6" s="226"/>
      <c r="W6" s="34"/>
      <c r="Y6" s="80"/>
      <c r="Z6" s="22"/>
      <c r="AA6" s="203"/>
      <c r="AB6" s="285"/>
      <c r="AC6" s="80"/>
      <c r="AD6" s="22"/>
      <c r="AE6" s="298"/>
      <c r="AF6" s="25">
        <f t="shared" si="0"/>
      </c>
    </row>
    <row r="7" spans="1:32" ht="11.25">
      <c r="A7" s="224"/>
      <c r="C7" s="294"/>
      <c r="D7" s="295"/>
      <c r="E7" s="203"/>
      <c r="F7" s="246"/>
      <c r="G7" s="80"/>
      <c r="H7" s="22"/>
      <c r="I7" s="80"/>
      <c r="J7" s="22"/>
      <c r="K7" s="180"/>
      <c r="L7" s="226"/>
      <c r="M7" s="24"/>
      <c r="N7" s="22"/>
      <c r="O7" s="203" t="s">
        <v>83</v>
      </c>
      <c r="P7" s="239"/>
      <c r="Q7" s="80"/>
      <c r="R7" s="22"/>
      <c r="S7" s="180"/>
      <c r="T7" s="226"/>
      <c r="U7" s="180"/>
      <c r="V7" s="226"/>
      <c r="W7" s="34"/>
      <c r="Y7" s="80"/>
      <c r="Z7" s="22"/>
      <c r="AA7" s="203"/>
      <c r="AB7" s="285"/>
      <c r="AC7" s="80"/>
      <c r="AD7" s="22"/>
      <c r="AE7" s="298"/>
      <c r="AF7" s="25">
        <f t="shared" si="0"/>
      </c>
    </row>
    <row r="8" spans="1:32" ht="11.25">
      <c r="A8" s="224"/>
      <c r="C8" s="294"/>
      <c r="D8" s="295"/>
      <c r="E8" s="203"/>
      <c r="F8" s="246"/>
      <c r="G8" s="80"/>
      <c r="H8" s="22"/>
      <c r="I8" s="80"/>
      <c r="J8" s="22"/>
      <c r="K8" s="180"/>
      <c r="L8" s="226"/>
      <c r="M8" s="24"/>
      <c r="N8" s="22"/>
      <c r="O8" s="203"/>
      <c r="P8" s="239"/>
      <c r="Q8" s="80"/>
      <c r="R8" s="22"/>
      <c r="S8" s="180"/>
      <c r="T8" s="226"/>
      <c r="U8" s="180"/>
      <c r="V8" s="226"/>
      <c r="W8" s="34"/>
      <c r="Y8" s="80"/>
      <c r="Z8" s="22"/>
      <c r="AA8" s="203"/>
      <c r="AB8" s="285"/>
      <c r="AC8" s="80"/>
      <c r="AD8" s="22"/>
      <c r="AE8" s="298"/>
      <c r="AF8" s="25"/>
    </row>
    <row r="9" spans="1:32" ht="11.25">
      <c r="A9" s="224"/>
      <c r="C9" s="294"/>
      <c r="D9" s="295"/>
      <c r="E9" s="203"/>
      <c r="F9" s="246"/>
      <c r="G9" s="80"/>
      <c r="H9" s="22"/>
      <c r="I9" s="80"/>
      <c r="J9" s="22"/>
      <c r="K9" s="180"/>
      <c r="L9" s="226"/>
      <c r="M9" s="24"/>
      <c r="N9" s="22"/>
      <c r="O9" s="203"/>
      <c r="P9" s="239"/>
      <c r="Q9" s="80"/>
      <c r="R9" s="22"/>
      <c r="S9" s="180"/>
      <c r="T9" s="226"/>
      <c r="U9" s="180"/>
      <c r="V9" s="226"/>
      <c r="W9" s="34"/>
      <c r="Y9" s="80"/>
      <c r="Z9" s="22"/>
      <c r="AA9" s="203"/>
      <c r="AB9" s="285"/>
      <c r="AC9" s="80"/>
      <c r="AD9" s="22"/>
      <c r="AE9" s="298"/>
      <c r="AF9" s="25"/>
    </row>
    <row r="10" spans="1:32" ht="11.25">
      <c r="A10" s="224"/>
      <c r="B10" s="18">
        <v>2011</v>
      </c>
      <c r="C10" s="294"/>
      <c r="D10" s="295"/>
      <c r="E10" s="11">
        <v>2011</v>
      </c>
      <c r="F10" s="246"/>
      <c r="G10" s="81"/>
      <c r="H10" s="23"/>
      <c r="I10" s="81"/>
      <c r="J10" s="23"/>
      <c r="K10" s="18">
        <v>2011</v>
      </c>
      <c r="L10" s="270"/>
      <c r="M10" s="81"/>
      <c r="N10" s="23"/>
      <c r="O10" s="18">
        <v>2011</v>
      </c>
      <c r="P10" s="239"/>
      <c r="Q10" s="81"/>
      <c r="R10" s="23"/>
      <c r="S10" s="106">
        <v>2011</v>
      </c>
      <c r="T10" s="270"/>
      <c r="U10" s="12">
        <v>2011</v>
      </c>
      <c r="V10" s="270"/>
      <c r="W10" s="34"/>
      <c r="Y10" s="81"/>
      <c r="Z10" s="23"/>
      <c r="AA10" s="11">
        <v>2011</v>
      </c>
      <c r="AB10" s="160"/>
      <c r="AC10" s="81"/>
      <c r="AD10" s="23"/>
      <c r="AE10" s="298"/>
      <c r="AF10" s="25">
        <f t="shared" si="0"/>
        <v>2011</v>
      </c>
    </row>
    <row r="11" spans="1:32" s="9" customFormat="1" ht="11.25">
      <c r="A11" s="154" t="s">
        <v>41</v>
      </c>
      <c r="B11" s="154"/>
      <c r="C11" s="154"/>
      <c r="D11" s="154"/>
      <c r="E11" s="152" t="s">
        <v>42</v>
      </c>
      <c r="F11" s="152"/>
      <c r="G11" s="152" t="s">
        <v>43</v>
      </c>
      <c r="H11" s="152"/>
      <c r="I11" s="152" t="s">
        <v>44</v>
      </c>
      <c r="J11" s="152"/>
      <c r="K11" s="154" t="s">
        <v>45</v>
      </c>
      <c r="L11" s="154"/>
      <c r="M11" s="152" t="s">
        <v>75</v>
      </c>
      <c r="N11" s="152"/>
      <c r="O11" s="154" t="s">
        <v>47</v>
      </c>
      <c r="P11" s="154"/>
      <c r="Q11" s="152" t="s">
        <v>48</v>
      </c>
      <c r="R11" s="152"/>
      <c r="S11" s="154" t="s">
        <v>49</v>
      </c>
      <c r="T11" s="154"/>
      <c r="U11" s="152" t="s">
        <v>50</v>
      </c>
      <c r="V11" s="155"/>
      <c r="W11" s="154" t="s">
        <v>51</v>
      </c>
      <c r="X11" s="154"/>
      <c r="Y11" s="152" t="s">
        <v>52</v>
      </c>
      <c r="Z11" s="152"/>
      <c r="AA11" s="154" t="s">
        <v>53</v>
      </c>
      <c r="AB11" s="154"/>
      <c r="AC11" s="152" t="s">
        <v>54</v>
      </c>
      <c r="AD11" s="152"/>
      <c r="AE11" s="154" t="s">
        <v>41</v>
      </c>
      <c r="AF11" s="154"/>
    </row>
    <row r="12" spans="1:32" s="8" customFormat="1" ht="11.25">
      <c r="A12" s="222" t="s">
        <v>76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</row>
    <row r="13" spans="1:32" s="8" customFormat="1" ht="11.25">
      <c r="A13" s="178" t="s">
        <v>90</v>
      </c>
      <c r="B13" s="178"/>
      <c r="C13" s="178"/>
      <c r="D13" s="178"/>
      <c r="E13" s="178">
        <v>2008</v>
      </c>
      <c r="F13" s="178"/>
      <c r="G13" s="178">
        <v>2003</v>
      </c>
      <c r="H13" s="178"/>
      <c r="I13" s="178">
        <v>1992</v>
      </c>
      <c r="J13" s="178"/>
      <c r="K13" s="178">
        <v>2009</v>
      </c>
      <c r="L13" s="178"/>
      <c r="M13" s="178">
        <v>1998</v>
      </c>
      <c r="N13" s="178"/>
      <c r="O13" s="178">
        <v>2008</v>
      </c>
      <c r="P13" s="178"/>
      <c r="Q13" s="178">
        <v>1996</v>
      </c>
      <c r="R13" s="178"/>
      <c r="S13" s="178">
        <v>2009</v>
      </c>
      <c r="T13" s="178"/>
      <c r="U13" s="178">
        <v>2010</v>
      </c>
      <c r="V13" s="178"/>
      <c r="W13" s="178">
        <v>2007</v>
      </c>
      <c r="X13" s="178"/>
      <c r="Y13" s="178">
        <v>2004</v>
      </c>
      <c r="Z13" s="178"/>
      <c r="AA13" s="178">
        <v>2009</v>
      </c>
      <c r="AB13" s="178"/>
      <c r="AC13" s="178">
        <v>2007</v>
      </c>
      <c r="AD13" s="178"/>
      <c r="AE13" s="220"/>
      <c r="AF13" s="221"/>
    </row>
    <row r="14" spans="1:30" s="98" customFormat="1" ht="11.25">
      <c r="A14" s="14"/>
      <c r="B14" s="18"/>
      <c r="C14" s="14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s="98" customFormat="1" ht="11.25">
      <c r="A15" s="14"/>
      <c r="B15" s="18"/>
      <c r="C15" s="14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s="98" customFormat="1" ht="11.25">
      <c r="A16" s="14"/>
      <c r="B16" s="18"/>
      <c r="C16" s="1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s="98" customFormat="1" ht="11.25">
      <c r="A17" s="14"/>
      <c r="B17" s="18"/>
      <c r="C17" s="1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s="98" customFormat="1" ht="11.25">
      <c r="A18" s="14"/>
      <c r="B18" s="18"/>
      <c r="C18" s="1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s="98" customFormat="1" ht="11.25">
      <c r="A19" s="14"/>
      <c r="B19" s="18"/>
      <c r="C19" s="1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s="98" customFormat="1" ht="11.25">
      <c r="A20" s="14"/>
      <c r="B20" s="18"/>
      <c r="C20" s="1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s="98" customFormat="1" ht="11.25">
      <c r="A21" s="14"/>
      <c r="B21" s="18"/>
      <c r="C21" s="1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s="98" customFormat="1" ht="11.25">
      <c r="A22" s="14"/>
      <c r="B22" s="18"/>
      <c r="C22" s="1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s="98" customFormat="1" ht="11.25">
      <c r="A23" s="14"/>
      <c r="B23" s="18"/>
      <c r="C23" s="1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s="98" customFormat="1" ht="11.25">
      <c r="A24" s="14"/>
      <c r="B24" s="18"/>
      <c r="C24" s="1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s="98" customFormat="1" ht="11.25">
      <c r="A25" s="14"/>
      <c r="B25" s="18"/>
      <c r="C25" s="1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2:30" s="98" customFormat="1" ht="11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</sheetData>
  <sheetProtection/>
  <mergeCells count="63">
    <mergeCell ref="AA13:AB13"/>
    <mergeCell ref="AC13:AD13"/>
    <mergeCell ref="AE13:AF13"/>
    <mergeCell ref="S13:T13"/>
    <mergeCell ref="U13:V13"/>
    <mergeCell ref="W13:X13"/>
    <mergeCell ref="Y13:Z13"/>
    <mergeCell ref="K13:L13"/>
    <mergeCell ref="M13:N13"/>
    <mergeCell ref="O13:P13"/>
    <mergeCell ref="Q13:R13"/>
    <mergeCell ref="A13:D13"/>
    <mergeCell ref="E13:F13"/>
    <mergeCell ref="G13:H13"/>
    <mergeCell ref="I13:J13"/>
    <mergeCell ref="AA11:AB11"/>
    <mergeCell ref="AC11:AD11"/>
    <mergeCell ref="AB4:AB9"/>
    <mergeCell ref="AA5:AA9"/>
    <mergeCell ref="E11:F11"/>
    <mergeCell ref="G11:H11"/>
    <mergeCell ref="I11:J11"/>
    <mergeCell ref="AE11:AF11"/>
    <mergeCell ref="S11:T11"/>
    <mergeCell ref="U11:V11"/>
    <mergeCell ref="W11:X11"/>
    <mergeCell ref="Y11:Z11"/>
    <mergeCell ref="O11:P11"/>
    <mergeCell ref="Q11:R11"/>
    <mergeCell ref="U3:V3"/>
    <mergeCell ref="AE4:AE10"/>
    <mergeCell ref="F4:F10"/>
    <mergeCell ref="P6:P10"/>
    <mergeCell ref="W3:X3"/>
    <mergeCell ref="AA3:AB3"/>
    <mergeCell ref="T5:T10"/>
    <mergeCell ref="O3:P3"/>
    <mergeCell ref="Q3:R3"/>
    <mergeCell ref="S3:T3"/>
    <mergeCell ref="A2:AF2"/>
    <mergeCell ref="A3:D3"/>
    <mergeCell ref="E3:F3"/>
    <mergeCell ref="G3:H3"/>
    <mergeCell ref="I3:J3"/>
    <mergeCell ref="K3:L3"/>
    <mergeCell ref="M3:N3"/>
    <mergeCell ref="AC3:AD3"/>
    <mergeCell ref="AE3:AF3"/>
    <mergeCell ref="Y3:Z3"/>
    <mergeCell ref="A12:AF12"/>
    <mergeCell ref="E5:E9"/>
    <mergeCell ref="K5:K9"/>
    <mergeCell ref="L4:L10"/>
    <mergeCell ref="K11:L11"/>
    <mergeCell ref="M11:N11"/>
    <mergeCell ref="A4:A10"/>
    <mergeCell ref="C4:C10"/>
    <mergeCell ref="D4:D10"/>
    <mergeCell ref="A11:D11"/>
    <mergeCell ref="S6:S9"/>
    <mergeCell ref="O7:O9"/>
    <mergeCell ref="U5:U9"/>
    <mergeCell ref="V4:V1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dupont</cp:lastModifiedBy>
  <cp:lastPrinted>2009-06-24T21:56:27Z</cp:lastPrinted>
  <dcterms:created xsi:type="dcterms:W3CDTF">2011-12-26T13:35:52Z</dcterms:created>
  <dcterms:modified xsi:type="dcterms:W3CDTF">2009-06-24T22:03:15Z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